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28920" yWindow="-120" windowWidth="29040" windowHeight="15990" tabRatio="701" activeTab="1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2" i="7" l="1"/>
  <c r="M72" i="7"/>
  <c r="L72" i="7"/>
  <c r="K72" i="7"/>
  <c r="J72" i="7"/>
  <c r="I72" i="7"/>
  <c r="H72" i="7"/>
  <c r="G72" i="7"/>
  <c r="F72" i="7"/>
  <c r="E72" i="7"/>
</calcChain>
</file>

<file path=xl/sharedStrings.xml><?xml version="1.0" encoding="utf-8"?>
<sst xmlns="http://schemas.openxmlformats.org/spreadsheetml/2006/main" count="603" uniqueCount="138">
  <si>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</si>
  <si>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</si>
  <si>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</si>
  <si>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01.01.2026</t>
  </si>
  <si>
    <t>Организация :</t>
  </si>
  <si>
    <t>Navoiy viloyat Adliya boshqarmasi</t>
  </si>
  <si>
    <t xml:space="preserve">Периодичность: </t>
  </si>
  <si>
    <t>годовая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</si>
  <si>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</si>
  <si>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</si>
  <si>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</si>
  <si>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</si>
  <si>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</si>
  <si>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</si>
  <si>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</si>
  <si>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(4-004-21)</t>
  </si>
  <si>
    <t>Внебюджетные фонды министерств и ведомств, формируемые за счет отчислений (4-010-21)</t>
  </si>
  <si>
    <t>Таксимланадиган тушумлар (4-014-21)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</si>
  <si>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</si>
  <si>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</si>
  <si>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</si>
  <si>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</si>
  <si>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</si>
  <si>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</si>
  <si>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</si>
  <si>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4004-21</t>
  </si>
  <si>
    <t>4010-21</t>
  </si>
  <si>
    <t>4014-21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</si>
  <si>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</si>
  <si>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</si>
  <si>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</si>
  <si>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</si>
  <si>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</si>
  <si>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</si>
  <si>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</si>
  <si>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</si>
  <si>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</si>
  <si>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</si>
  <si>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</si>
  <si>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</si>
  <si>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</si>
  <si>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</si>
  <si>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</si>
  <si>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</si>
  <si>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</si>
  <si>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</si>
  <si>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</si>
  <si>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</si>
  <si>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</si>
  <si>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</si>
  <si>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</si>
  <si>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</si>
  <si>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</si>
  <si>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</si>
  <si>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</si>
  <si>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Другие взносы/отчисления на социальные нужды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</si>
  <si>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</si>
  <si>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</si>
  <si>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</si>
  <si>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</si>
  <si>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</si>
  <si>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</si>
  <si>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</si>
  <si>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</si>
  <si>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</si>
  <si>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</si>
  <si>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</si>
  <si>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Горячая вода и тепловая энергия</t>
  </si>
  <si>
    <t>23</t>
  </si>
  <si>
    <t>Холодная вода и канализация</t>
  </si>
  <si>
    <t>24</t>
  </si>
  <si>
    <t>Содержание и текущий ремонт</t>
  </si>
  <si>
    <t>30</t>
  </si>
  <si>
    <t>Здания</t>
  </si>
  <si>
    <t>32</t>
  </si>
  <si>
    <t>Нежилые здания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</si>
  <si>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</si>
  <si>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</si>
  <si>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</si>
  <si>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</si>
  <si>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</si>
  <si>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</si>
  <si>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</si>
  <si>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</si>
  <si>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</si>
  <si>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</si>
  <si>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</si>
  <si>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</si>
  <si>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</si>
  <si>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</si>
  <si>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</si>
  <si>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Топливо и ГСМ</t>
  </si>
  <si>
    <t>500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</si>
  <si>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</si>
  <si>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</si>
  <si>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</si>
  <si>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</si>
  <si>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</si>
  <si>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</si>
  <si>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</si>
  <si>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</si>
  <si>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</si>
  <si>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</si>
  <si>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Жилые здания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</si>
  <si>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</si>
  <si>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</si>
  <si>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</si>
  <si>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</si>
  <si>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</si>
  <si>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</si>
  <si>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</si>
  <si>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</si>
  <si>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</si>
  <si>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</si>
  <si>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</si>
  <si>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</si>
  <si>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</si>
  <si>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СОЦИАЛЬНЫЕ ПОСОБИЯ</t>
  </si>
  <si>
    <t>Пособия по социальной помощи</t>
  </si>
  <si>
    <t>Пособия по социальной помощи в денежной форме</t>
  </si>
  <si>
    <t>Уй-жой-коммунал хизматлар буйича хар ойлик компенсация туловлари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</si>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</sst>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р_._-;\-* #,##0.00_р_._-;_-* &quot;-&quot;??_р_._-;_-@_-"/>
    <numFmt numFmtId="166" formatCode="_-* #,##0.00_р_._-;\-* #,##0.00_р_._-;_-* &quot; &quot;??_р_._-;_-@_-"/>
    <numFmt numFmtId="167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/>
  </cellStyleXfs>
  <cellXfs count="4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6" fontId="13" fillId="2" borderId="5" xfId="1" applyNumberFormat="1" applyFont="1" applyFill="1" applyBorder="1" applyAlignment="1" applyProtection="1">
      <alignment horizontal="center" vertical="center"/>
    </xf>
    <xf numFmtId="166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6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7" fontId="5" fillId="2" borderId="2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7" fontId="0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Protection="1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3" t="s">
        <v>0</v>
      </c>
      <c r="F1" s="33"/>
      <c r="G1" s="33"/>
      <c r="H1" s="33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0" t="s">
        <v>10</v>
      </c>
      <c r="B14" s="31"/>
      <c r="C14" s="31"/>
      <c r="D14" s="31"/>
      <c r="E14" s="31"/>
      <c r="F14" s="32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35" t="s">
        <v>15</v>
      </c>
      <c r="B15" s="36"/>
      <c r="C15" s="36"/>
      <c r="D15" s="36"/>
      <c r="E15" s="36"/>
      <c r="F15" s="37"/>
      <c r="G15" s="23">
        <v>0</v>
      </c>
      <c r="H15" s="24">
        <v>4000000</v>
      </c>
      <c r="I15" s="25">
        <v>4000000</v>
      </c>
      <c r="J15" s="25">
        <v>0</v>
      </c>
    </row>
    <row r="16" spans="1:10" ht="30" customHeight="1" x14ac:dyDescent="0.25">
      <c r="A16" s="35" t="s">
        <v>16</v>
      </c>
      <c r="B16" s="36"/>
      <c r="C16" s="36"/>
      <c r="D16" s="36"/>
      <c r="E16" s="36"/>
      <c r="F16" s="37"/>
      <c r="G16" s="23">
        <v>2328630250.9499998</v>
      </c>
      <c r="H16" s="24">
        <v>0</v>
      </c>
      <c r="I16" s="25">
        <v>34594207921.300003</v>
      </c>
      <c r="J16" s="25">
        <v>0</v>
      </c>
    </row>
    <row r="17" spans="1:10" ht="30" customHeight="1" x14ac:dyDescent="0.25">
      <c r="A17" s="35" t="s">
        <v>17</v>
      </c>
      <c r="B17" s="36"/>
      <c r="C17" s="36"/>
      <c r="D17" s="36"/>
      <c r="E17" s="36"/>
      <c r="F17" s="37"/>
      <c r="G17" s="23">
        <v>21137669.350000001</v>
      </c>
      <c r="H17" s="24">
        <v>0</v>
      </c>
      <c r="I17" s="25">
        <v>0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0"/>
    <pageSetUpPr fitToPage="1"/>
  </sheetPr>
  <dimension ref="A1:N76"/>
  <sheetViews>
    <sheetView showGridLines="0" tabSelected="1" workbookViewId="0">
      <selection activeCell="H1" sqref="H1:L1048576"/>
    </sheetView>
  </sheetViews>
  <sheetFormatPr defaultRowHeight="15" x14ac:dyDescent="0.25"/>
  <cols>
    <col min="1" max="1" width="47.5703125" style="15" customWidth="1"/>
    <col min="2" max="4" width="7.140625" style="15" customWidth="1"/>
    <col min="5" max="6" width="15.5703125" style="15" customWidth="1"/>
    <col min="7" max="7" width="13" style="15" customWidth="1"/>
    <col min="8" max="12" width="16" style="15" customWidth="1"/>
    <col min="13" max="14" width="13" style="15" customWidth="1"/>
    <col min="15" max="15" width="9.140625" style="15" customWidth="1"/>
    <col min="16" max="16384" width="9.140625" style="15"/>
  </cols>
  <sheetData>
    <row r="1" spans="1:14" x14ac:dyDescent="0.25">
      <c r="A1" s="38" t="s">
        <v>18</v>
      </c>
      <c r="B1" s="38"/>
      <c r="C1" s="38"/>
      <c r="D1" s="38"/>
      <c r="E1" s="38"/>
    </row>
    <row r="2" spans="1:14" x14ac:dyDescent="0.25">
      <c r="A2" s="38" t="s">
        <v>19</v>
      </c>
      <c r="B2" s="38"/>
      <c r="C2" s="38"/>
      <c r="D2" s="38"/>
      <c r="E2" s="38"/>
    </row>
    <row r="4" spans="1:14" ht="45" customHeight="1" x14ac:dyDescent="0.25">
      <c r="A4" s="39" t="s">
        <v>20</v>
      </c>
      <c r="B4" s="41" t="s">
        <v>21</v>
      </c>
      <c r="C4" s="41" t="s">
        <v>22</v>
      </c>
      <c r="D4" s="43" t="s">
        <v>23</v>
      </c>
      <c r="E4" s="44" t="s">
        <v>24</v>
      </c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40"/>
      <c r="B5" s="42"/>
      <c r="C5" s="42"/>
      <c r="D5" s="42"/>
      <c r="E5" s="13" t="s">
        <v>25</v>
      </c>
      <c r="F5" s="13" t="s">
        <v>26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27</v>
      </c>
      <c r="N5" s="13" t="s">
        <v>27</v>
      </c>
    </row>
    <row r="6" spans="1:14" s="26" customFormat="1" ht="14.25" x14ac:dyDescent="0.2">
      <c r="A6" s="27" t="s">
        <v>28</v>
      </c>
      <c r="B6" s="28" t="s">
        <v>29</v>
      </c>
      <c r="C6" s="28" t="s">
        <v>29</v>
      </c>
      <c r="D6" s="29" t="s">
        <v>30</v>
      </c>
      <c r="E6" s="21">
        <v>4000000</v>
      </c>
      <c r="F6" s="21">
        <v>3976908456.5</v>
      </c>
      <c r="G6" s="21">
        <v>0</v>
      </c>
      <c r="H6" s="21">
        <v>12618520063</v>
      </c>
      <c r="I6" s="21">
        <v>6424721177</v>
      </c>
      <c r="J6" s="21">
        <v>4121847032</v>
      </c>
      <c r="K6" s="21">
        <v>2998883729.5799999</v>
      </c>
      <c r="L6" s="21">
        <v>5965583176</v>
      </c>
      <c r="M6" s="21">
        <v>0</v>
      </c>
      <c r="N6" s="21">
        <v>0</v>
      </c>
    </row>
    <row r="7" spans="1:14" s="26" customFormat="1" ht="14.25" x14ac:dyDescent="0.2">
      <c r="A7" s="27" t="s">
        <v>31</v>
      </c>
      <c r="B7" s="28" t="s">
        <v>29</v>
      </c>
      <c r="C7" s="28" t="s">
        <v>29</v>
      </c>
      <c r="D7" s="29" t="s">
        <v>30</v>
      </c>
      <c r="E7" s="21">
        <v>0</v>
      </c>
      <c r="F7" s="21">
        <v>3062689715</v>
      </c>
      <c r="G7" s="21">
        <v>0</v>
      </c>
      <c r="H7" s="21">
        <v>10142053378</v>
      </c>
      <c r="I7" s="21">
        <v>5147230784</v>
      </c>
      <c r="J7" s="21">
        <v>3314190205</v>
      </c>
      <c r="K7" s="21">
        <v>1320156831</v>
      </c>
      <c r="L7" s="21">
        <v>4797354410</v>
      </c>
      <c r="M7" s="21">
        <v>0</v>
      </c>
      <c r="N7" s="21">
        <v>0</v>
      </c>
    </row>
    <row r="8" spans="1:14" s="26" customFormat="1" ht="14.25" x14ac:dyDescent="0.2">
      <c r="A8" s="27" t="s">
        <v>32</v>
      </c>
      <c r="B8" s="28" t="s">
        <v>33</v>
      </c>
      <c r="C8" s="28" t="s">
        <v>34</v>
      </c>
      <c r="D8" s="29" t="s">
        <v>30</v>
      </c>
      <c r="E8" s="21">
        <v>0</v>
      </c>
      <c r="F8" s="21">
        <v>2916524455</v>
      </c>
      <c r="G8" s="21">
        <v>0</v>
      </c>
      <c r="H8" s="21">
        <v>9988006732</v>
      </c>
      <c r="I8" s="21">
        <v>5055031563</v>
      </c>
      <c r="J8" s="21">
        <v>3301579304</v>
      </c>
      <c r="K8" s="21">
        <v>1299273854</v>
      </c>
      <c r="L8" s="21">
        <v>4743844599</v>
      </c>
      <c r="M8" s="21">
        <v>0</v>
      </c>
      <c r="N8" s="21">
        <v>0</v>
      </c>
    </row>
    <row r="9" spans="1:14" s="26" customFormat="1" ht="14.25" x14ac:dyDescent="0.2">
      <c r="A9" s="27" t="s">
        <v>35</v>
      </c>
      <c r="B9" s="28" t="s">
        <v>33</v>
      </c>
      <c r="C9" s="28" t="s">
        <v>36</v>
      </c>
      <c r="D9" s="29" t="s">
        <v>30</v>
      </c>
      <c r="E9" s="21">
        <v>0</v>
      </c>
      <c r="F9" s="21">
        <v>2916524455</v>
      </c>
      <c r="G9" s="21">
        <v>0</v>
      </c>
      <c r="H9" s="21">
        <v>9988006732</v>
      </c>
      <c r="I9" s="21">
        <v>5055031563</v>
      </c>
      <c r="J9" s="21">
        <v>3301579304</v>
      </c>
      <c r="K9" s="21">
        <v>1299273854</v>
      </c>
      <c r="L9" s="21">
        <v>4743844599</v>
      </c>
      <c r="M9" s="21">
        <v>0</v>
      </c>
      <c r="N9" s="21">
        <v>0</v>
      </c>
    </row>
    <row r="10" spans="1:14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2897059460</v>
      </c>
      <c r="G10" s="18">
        <v>0</v>
      </c>
      <c r="H10" s="18">
        <v>9798306216</v>
      </c>
      <c r="I10" s="18">
        <v>5005420297</v>
      </c>
      <c r="J10" s="18">
        <v>3272839657</v>
      </c>
      <c r="K10" s="18">
        <v>1292839843</v>
      </c>
      <c r="L10" s="18">
        <v>4707328361</v>
      </c>
      <c r="M10" s="18">
        <v>0</v>
      </c>
      <c r="N10" s="18">
        <v>0</v>
      </c>
    </row>
    <row r="11" spans="1:14" s="26" customFormat="1" ht="14.25" x14ac:dyDescent="0.2">
      <c r="A11" s="27" t="s">
        <v>39</v>
      </c>
      <c r="B11" s="28" t="s">
        <v>33</v>
      </c>
      <c r="C11" s="28" t="s">
        <v>36</v>
      </c>
      <c r="D11" s="29" t="s">
        <v>40</v>
      </c>
      <c r="E11" s="21">
        <v>0</v>
      </c>
      <c r="F11" s="21">
        <v>19464995</v>
      </c>
      <c r="G11" s="21">
        <v>0</v>
      </c>
      <c r="H11" s="21">
        <v>189700516</v>
      </c>
      <c r="I11" s="21">
        <v>49611266</v>
      </c>
      <c r="J11" s="21">
        <v>28739647</v>
      </c>
      <c r="K11" s="21">
        <v>6434011</v>
      </c>
      <c r="L11" s="21">
        <v>36516238</v>
      </c>
      <c r="M11" s="21">
        <v>0</v>
      </c>
      <c r="N11" s="21">
        <v>0</v>
      </c>
    </row>
    <row r="12" spans="1:14" ht="22.5" x14ac:dyDescent="0.25">
      <c r="A12" s="16" t="s">
        <v>41</v>
      </c>
      <c r="B12" s="6" t="s">
        <v>33</v>
      </c>
      <c r="C12" s="6" t="s">
        <v>36</v>
      </c>
      <c r="D12" s="17" t="s">
        <v>42</v>
      </c>
      <c r="E12" s="18">
        <v>0</v>
      </c>
      <c r="F12" s="18">
        <v>19464995</v>
      </c>
      <c r="G12" s="18">
        <v>0</v>
      </c>
      <c r="H12" s="18">
        <v>189700516</v>
      </c>
      <c r="I12" s="18">
        <v>49611266</v>
      </c>
      <c r="J12" s="18">
        <v>28739647</v>
      </c>
      <c r="K12" s="18">
        <v>6434011</v>
      </c>
      <c r="L12" s="18">
        <v>36516238</v>
      </c>
      <c r="M12" s="18">
        <v>0</v>
      </c>
      <c r="N12" s="18">
        <v>0</v>
      </c>
    </row>
    <row r="13" spans="1:14" s="26" customFormat="1" ht="14.25" x14ac:dyDescent="0.2">
      <c r="A13" s="27" t="s">
        <v>43</v>
      </c>
      <c r="B13" s="28" t="s">
        <v>44</v>
      </c>
      <c r="C13" s="28" t="s">
        <v>36</v>
      </c>
      <c r="D13" s="29" t="s">
        <v>38</v>
      </c>
      <c r="E13" s="21">
        <v>0</v>
      </c>
      <c r="F13" s="21">
        <v>146165260</v>
      </c>
      <c r="G13" s="21">
        <v>0</v>
      </c>
      <c r="H13" s="21">
        <v>154046646</v>
      </c>
      <c r="I13" s="21">
        <v>92199221</v>
      </c>
      <c r="J13" s="21">
        <v>12610901</v>
      </c>
      <c r="K13" s="21">
        <v>20882977</v>
      </c>
      <c r="L13" s="21">
        <v>53509811</v>
      </c>
      <c r="M13" s="21">
        <v>0</v>
      </c>
      <c r="N13" s="21">
        <v>0</v>
      </c>
    </row>
    <row r="14" spans="1:14" x14ac:dyDescent="0.25">
      <c r="A14" s="16" t="s">
        <v>45</v>
      </c>
      <c r="B14" s="6" t="s">
        <v>44</v>
      </c>
      <c r="C14" s="6" t="s">
        <v>36</v>
      </c>
      <c r="D14" s="17" t="s">
        <v>46</v>
      </c>
      <c r="E14" s="18">
        <v>0</v>
      </c>
      <c r="F14" s="18">
        <v>90385132</v>
      </c>
      <c r="G14" s="18">
        <v>0</v>
      </c>
      <c r="H14" s="18">
        <v>123231958</v>
      </c>
      <c r="I14" s="18">
        <v>45540951</v>
      </c>
      <c r="J14" s="18">
        <v>12610901</v>
      </c>
      <c r="K14" s="18">
        <v>9235722</v>
      </c>
      <c r="L14" s="18">
        <v>53509811</v>
      </c>
      <c r="M14" s="18">
        <v>0</v>
      </c>
      <c r="N14" s="18">
        <v>0</v>
      </c>
    </row>
    <row r="15" spans="1:14" x14ac:dyDescent="0.25">
      <c r="A15" s="16" t="s">
        <v>47</v>
      </c>
      <c r="B15" s="6" t="s">
        <v>44</v>
      </c>
      <c r="C15" s="6" t="s">
        <v>36</v>
      </c>
      <c r="D15" s="17" t="s">
        <v>48</v>
      </c>
      <c r="E15" s="18">
        <v>0</v>
      </c>
      <c r="F15" s="18">
        <v>55780128</v>
      </c>
      <c r="G15" s="18">
        <v>0</v>
      </c>
      <c r="H15" s="18">
        <v>30814688</v>
      </c>
      <c r="I15" s="18">
        <v>46658270</v>
      </c>
      <c r="J15" s="18">
        <v>0</v>
      </c>
      <c r="K15" s="18">
        <v>11647255</v>
      </c>
      <c r="L15" s="18">
        <v>0</v>
      </c>
      <c r="M15" s="18">
        <v>0</v>
      </c>
      <c r="N15" s="18">
        <v>0</v>
      </c>
    </row>
    <row r="16" spans="1:14" s="26" customFormat="1" ht="14.25" x14ac:dyDescent="0.2">
      <c r="A16" s="27" t="s">
        <v>49</v>
      </c>
      <c r="B16" s="28" t="s">
        <v>29</v>
      </c>
      <c r="C16" s="28" t="s">
        <v>29</v>
      </c>
      <c r="D16" s="29" t="s">
        <v>30</v>
      </c>
      <c r="E16" s="21">
        <v>0</v>
      </c>
      <c r="F16" s="21">
        <v>711234866</v>
      </c>
      <c r="G16" s="21">
        <v>0</v>
      </c>
      <c r="H16" s="21">
        <v>2467670685</v>
      </c>
      <c r="I16" s="21">
        <v>1238877893</v>
      </c>
      <c r="J16" s="21">
        <v>807656827</v>
      </c>
      <c r="K16" s="21">
        <v>295625467</v>
      </c>
      <c r="L16" s="21">
        <v>1155478766</v>
      </c>
      <c r="M16" s="21">
        <v>0</v>
      </c>
      <c r="N16" s="21">
        <v>0</v>
      </c>
    </row>
    <row r="17" spans="1:14" s="26" customFormat="1" ht="14.25" x14ac:dyDescent="0.2">
      <c r="A17" s="27" t="s">
        <v>50</v>
      </c>
      <c r="B17" s="28" t="s">
        <v>33</v>
      </c>
      <c r="C17" s="28" t="s">
        <v>51</v>
      </c>
      <c r="D17" s="29" t="s">
        <v>30</v>
      </c>
      <c r="E17" s="21">
        <v>0</v>
      </c>
      <c r="F17" s="21">
        <v>711234866</v>
      </c>
      <c r="G17" s="21">
        <v>0</v>
      </c>
      <c r="H17" s="21">
        <v>2467670685</v>
      </c>
      <c r="I17" s="21">
        <v>1238877893</v>
      </c>
      <c r="J17" s="21">
        <v>807656827</v>
      </c>
      <c r="K17" s="21">
        <v>295625467</v>
      </c>
      <c r="L17" s="21">
        <v>1155478766</v>
      </c>
      <c r="M17" s="21">
        <v>0</v>
      </c>
      <c r="N17" s="21">
        <v>0</v>
      </c>
    </row>
    <row r="18" spans="1:14" s="26" customFormat="1" ht="21" x14ac:dyDescent="0.2">
      <c r="A18" s="27" t="s">
        <v>52</v>
      </c>
      <c r="B18" s="28" t="s">
        <v>33</v>
      </c>
      <c r="C18" s="28" t="s">
        <v>53</v>
      </c>
      <c r="D18" s="29" t="s">
        <v>30</v>
      </c>
      <c r="E18" s="21">
        <v>0</v>
      </c>
      <c r="F18" s="21">
        <v>711234866</v>
      </c>
      <c r="G18" s="21">
        <v>0</v>
      </c>
      <c r="H18" s="21">
        <v>2467670685</v>
      </c>
      <c r="I18" s="21">
        <v>1238877893</v>
      </c>
      <c r="J18" s="21">
        <v>807656827</v>
      </c>
      <c r="K18" s="21">
        <v>295625467</v>
      </c>
      <c r="L18" s="21">
        <v>1155478766</v>
      </c>
      <c r="M18" s="21">
        <v>0</v>
      </c>
      <c r="N18" s="21">
        <v>0</v>
      </c>
    </row>
    <row r="19" spans="1:14" x14ac:dyDescent="0.25">
      <c r="A19" s="16" t="s">
        <v>54</v>
      </c>
      <c r="B19" s="6" t="s">
        <v>33</v>
      </c>
      <c r="C19" s="6" t="s">
        <v>53</v>
      </c>
      <c r="D19" s="17" t="s">
        <v>38</v>
      </c>
      <c r="E19" s="18">
        <v>0</v>
      </c>
      <c r="F19" s="18">
        <v>711234866</v>
      </c>
      <c r="G19" s="18">
        <v>0</v>
      </c>
      <c r="H19" s="18">
        <v>2463011685</v>
      </c>
      <c r="I19" s="18">
        <v>1238522893</v>
      </c>
      <c r="J19" s="18">
        <v>807369827</v>
      </c>
      <c r="K19" s="18">
        <v>295463467</v>
      </c>
      <c r="L19" s="18">
        <v>1155478766</v>
      </c>
      <c r="M19" s="18">
        <v>0</v>
      </c>
      <c r="N19" s="18">
        <v>0</v>
      </c>
    </row>
    <row r="20" spans="1:14" x14ac:dyDescent="0.25">
      <c r="A20" s="16" t="s">
        <v>55</v>
      </c>
      <c r="B20" s="6" t="s">
        <v>33</v>
      </c>
      <c r="C20" s="6" t="s">
        <v>53</v>
      </c>
      <c r="D20" s="17" t="s">
        <v>40</v>
      </c>
      <c r="E20" s="18">
        <v>0</v>
      </c>
      <c r="F20" s="18">
        <v>0</v>
      </c>
      <c r="G20" s="18">
        <v>0</v>
      </c>
      <c r="H20" s="18">
        <v>4659000</v>
      </c>
      <c r="I20" s="18">
        <v>355000</v>
      </c>
      <c r="J20" s="18">
        <v>287000</v>
      </c>
      <c r="K20" s="18">
        <v>162000</v>
      </c>
      <c r="L20" s="18">
        <v>0</v>
      </c>
      <c r="M20" s="18">
        <v>0</v>
      </c>
      <c r="N20" s="18">
        <v>0</v>
      </c>
    </row>
    <row r="21" spans="1:14" s="26" customFormat="1" ht="14.25" x14ac:dyDescent="0.2">
      <c r="A21" s="27" t="s">
        <v>56</v>
      </c>
      <c r="B21" s="28" t="s">
        <v>29</v>
      </c>
      <c r="C21" s="28" t="s">
        <v>29</v>
      </c>
      <c r="D21" s="29" t="s">
        <v>30</v>
      </c>
      <c r="E21" s="21">
        <v>4000000</v>
      </c>
      <c r="F21" s="21">
        <v>202983875.5</v>
      </c>
      <c r="G21" s="21">
        <v>0</v>
      </c>
      <c r="H21" s="21">
        <v>8796000</v>
      </c>
      <c r="I21" s="21">
        <v>38612500</v>
      </c>
      <c r="J21" s="21">
        <v>0</v>
      </c>
      <c r="K21" s="21">
        <v>1383101431.5799999</v>
      </c>
      <c r="L21" s="21">
        <v>12750000</v>
      </c>
      <c r="M21" s="21">
        <v>0</v>
      </c>
      <c r="N21" s="21">
        <v>0</v>
      </c>
    </row>
    <row r="22" spans="1:14" s="26" customFormat="1" ht="14.25" x14ac:dyDescent="0.2">
      <c r="A22" s="27" t="s">
        <v>57</v>
      </c>
      <c r="B22" s="28" t="s">
        <v>58</v>
      </c>
      <c r="C22" s="28" t="s">
        <v>29</v>
      </c>
      <c r="D22" s="29" t="s">
        <v>30</v>
      </c>
      <c r="E22" s="21">
        <v>0</v>
      </c>
      <c r="F22" s="21">
        <v>201683875.5</v>
      </c>
      <c r="G22" s="21">
        <v>0</v>
      </c>
      <c r="H22" s="21">
        <v>0</v>
      </c>
      <c r="I22" s="21">
        <v>0</v>
      </c>
      <c r="J22" s="21">
        <v>0</v>
      </c>
      <c r="K22" s="21">
        <v>618891431.58000004</v>
      </c>
      <c r="L22" s="21">
        <v>0</v>
      </c>
      <c r="M22" s="21">
        <v>0</v>
      </c>
      <c r="N22" s="21">
        <v>0</v>
      </c>
    </row>
    <row r="23" spans="1:14" s="26" customFormat="1" ht="14.25" x14ac:dyDescent="0.2">
      <c r="A23" s="27" t="s">
        <v>59</v>
      </c>
      <c r="B23" s="28" t="s">
        <v>58</v>
      </c>
      <c r="C23" s="28" t="s">
        <v>34</v>
      </c>
      <c r="D23" s="29" t="s">
        <v>30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91733297.189999998</v>
      </c>
      <c r="L23" s="21">
        <v>0</v>
      </c>
      <c r="M23" s="21">
        <v>0</v>
      </c>
      <c r="N23" s="21">
        <v>0</v>
      </c>
    </row>
    <row r="24" spans="1:14" x14ac:dyDescent="0.25">
      <c r="A24" s="16" t="s">
        <v>60</v>
      </c>
      <c r="B24" s="6" t="s">
        <v>58</v>
      </c>
      <c r="C24" s="6" t="s">
        <v>36</v>
      </c>
      <c r="D24" s="17" t="s">
        <v>30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57591881.189999998</v>
      </c>
      <c r="L24" s="18">
        <v>0</v>
      </c>
      <c r="M24" s="18">
        <v>0</v>
      </c>
      <c r="N24" s="18">
        <v>0</v>
      </c>
    </row>
    <row r="25" spans="1:14" x14ac:dyDescent="0.25">
      <c r="A25" s="16" t="s">
        <v>61</v>
      </c>
      <c r="B25" s="6" t="s">
        <v>58</v>
      </c>
      <c r="C25" s="6" t="s">
        <v>62</v>
      </c>
      <c r="D25" s="17" t="s">
        <v>30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34141416</v>
      </c>
      <c r="L25" s="18">
        <v>0</v>
      </c>
      <c r="M25" s="18">
        <v>0</v>
      </c>
      <c r="N25" s="18">
        <v>0</v>
      </c>
    </row>
    <row r="26" spans="1:14" s="26" customFormat="1" ht="14.25" x14ac:dyDescent="0.2">
      <c r="A26" s="27" t="s">
        <v>63</v>
      </c>
      <c r="B26" s="28" t="s">
        <v>58</v>
      </c>
      <c r="C26" s="28" t="s">
        <v>51</v>
      </c>
      <c r="D26" s="29" t="s">
        <v>30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216562004</v>
      </c>
      <c r="L26" s="21">
        <v>0</v>
      </c>
      <c r="M26" s="21">
        <v>0</v>
      </c>
      <c r="N26" s="21">
        <v>0</v>
      </c>
    </row>
    <row r="27" spans="1:14" x14ac:dyDescent="0.25">
      <c r="A27" s="16" t="s">
        <v>64</v>
      </c>
      <c r="B27" s="6" t="s">
        <v>58</v>
      </c>
      <c r="C27" s="6" t="s">
        <v>53</v>
      </c>
      <c r="D27" s="17" t="s">
        <v>30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165581220</v>
      </c>
      <c r="L27" s="18">
        <v>0</v>
      </c>
      <c r="M27" s="18">
        <v>0</v>
      </c>
      <c r="N27" s="18">
        <v>0</v>
      </c>
    </row>
    <row r="28" spans="1:14" x14ac:dyDescent="0.25">
      <c r="A28" s="16" t="s">
        <v>65</v>
      </c>
      <c r="B28" s="6" t="s">
        <v>58</v>
      </c>
      <c r="C28" s="6" t="s">
        <v>66</v>
      </c>
      <c r="D28" s="17" t="s">
        <v>30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29760000</v>
      </c>
      <c r="L28" s="18">
        <v>0</v>
      </c>
      <c r="M28" s="18">
        <v>0</v>
      </c>
      <c r="N28" s="18">
        <v>0</v>
      </c>
    </row>
    <row r="29" spans="1:14" x14ac:dyDescent="0.25">
      <c r="A29" s="16" t="s">
        <v>67</v>
      </c>
      <c r="B29" s="6" t="s">
        <v>58</v>
      </c>
      <c r="C29" s="6" t="s">
        <v>68</v>
      </c>
      <c r="D29" s="17" t="s">
        <v>30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12096000</v>
      </c>
      <c r="L29" s="18">
        <v>0</v>
      </c>
      <c r="M29" s="18">
        <v>0</v>
      </c>
      <c r="N29" s="18">
        <v>0</v>
      </c>
    </row>
    <row r="30" spans="1:14" x14ac:dyDescent="0.25">
      <c r="A30" s="16" t="s">
        <v>69</v>
      </c>
      <c r="B30" s="6" t="s">
        <v>58</v>
      </c>
      <c r="C30" s="6" t="s">
        <v>70</v>
      </c>
      <c r="D30" s="17" t="s">
        <v>30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9124784</v>
      </c>
      <c r="L30" s="18">
        <v>0</v>
      </c>
      <c r="M30" s="18">
        <v>0</v>
      </c>
      <c r="N30" s="18">
        <v>0</v>
      </c>
    </row>
    <row r="31" spans="1:14" s="26" customFormat="1" ht="14.25" x14ac:dyDescent="0.2">
      <c r="A31" s="27" t="s">
        <v>71</v>
      </c>
      <c r="B31" s="28" t="s">
        <v>58</v>
      </c>
      <c r="C31" s="28" t="s">
        <v>72</v>
      </c>
      <c r="D31" s="29" t="s">
        <v>30</v>
      </c>
      <c r="E31" s="21">
        <v>0</v>
      </c>
      <c r="F31" s="21">
        <v>201683875.5</v>
      </c>
      <c r="G31" s="21">
        <v>0</v>
      </c>
      <c r="H31" s="21">
        <v>0</v>
      </c>
      <c r="I31" s="21">
        <v>0</v>
      </c>
      <c r="J31" s="21">
        <v>0</v>
      </c>
      <c r="K31" s="21">
        <v>16199000.01</v>
      </c>
      <c r="L31" s="21">
        <v>0</v>
      </c>
      <c r="M31" s="21">
        <v>0</v>
      </c>
      <c r="N31" s="21">
        <v>0</v>
      </c>
    </row>
    <row r="32" spans="1:14" s="26" customFormat="1" ht="14.25" x14ac:dyDescent="0.2">
      <c r="A32" s="27" t="s">
        <v>73</v>
      </c>
      <c r="B32" s="28" t="s">
        <v>58</v>
      </c>
      <c r="C32" s="28" t="s">
        <v>74</v>
      </c>
      <c r="D32" s="29" t="s">
        <v>30</v>
      </c>
      <c r="E32" s="21">
        <v>0</v>
      </c>
      <c r="F32" s="21">
        <v>201683875.5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</row>
    <row r="33" spans="1:14" x14ac:dyDescent="0.25">
      <c r="A33" s="16" t="s">
        <v>75</v>
      </c>
      <c r="B33" s="6" t="s">
        <v>58</v>
      </c>
      <c r="C33" s="6" t="s">
        <v>74</v>
      </c>
      <c r="D33" s="17" t="s">
        <v>40</v>
      </c>
      <c r="E33" s="18">
        <v>0</v>
      </c>
      <c r="F33" s="18">
        <v>201683875.5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s="26" customFormat="1" ht="14.25" x14ac:dyDescent="0.2">
      <c r="A34" s="27" t="s">
        <v>76</v>
      </c>
      <c r="B34" s="28" t="s">
        <v>58</v>
      </c>
      <c r="C34" s="28" t="s">
        <v>77</v>
      </c>
      <c r="D34" s="29" t="s">
        <v>30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16199000.01</v>
      </c>
      <c r="L34" s="21">
        <v>0</v>
      </c>
      <c r="M34" s="21">
        <v>0</v>
      </c>
      <c r="N34" s="21">
        <v>0</v>
      </c>
    </row>
    <row r="35" spans="1:14" x14ac:dyDescent="0.25">
      <c r="A35" s="16" t="s">
        <v>78</v>
      </c>
      <c r="B35" s="6" t="s">
        <v>58</v>
      </c>
      <c r="C35" s="6" t="s">
        <v>77</v>
      </c>
      <c r="D35" s="17" t="s">
        <v>38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16199000.01</v>
      </c>
      <c r="L35" s="18">
        <v>0</v>
      </c>
      <c r="M35" s="18">
        <v>0</v>
      </c>
      <c r="N35" s="18">
        <v>0</v>
      </c>
    </row>
    <row r="36" spans="1:14" s="26" customFormat="1" ht="21" x14ac:dyDescent="0.2">
      <c r="A36" s="27" t="s">
        <v>79</v>
      </c>
      <c r="B36" s="28" t="s">
        <v>58</v>
      </c>
      <c r="C36" s="28" t="s">
        <v>77</v>
      </c>
      <c r="D36" s="29" t="s">
        <v>80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</row>
    <row r="37" spans="1:14" x14ac:dyDescent="0.25">
      <c r="A37" s="16" t="s">
        <v>81</v>
      </c>
      <c r="B37" s="6" t="s">
        <v>58</v>
      </c>
      <c r="C37" s="6" t="s">
        <v>77</v>
      </c>
      <c r="D37" s="17" t="s">
        <v>82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s="26" customFormat="1" ht="14.25" x14ac:dyDescent="0.2">
      <c r="A38" s="27" t="s">
        <v>83</v>
      </c>
      <c r="B38" s="28" t="s">
        <v>58</v>
      </c>
      <c r="C38" s="28" t="s">
        <v>84</v>
      </c>
      <c r="D38" s="29" t="s">
        <v>30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184555306.38</v>
      </c>
      <c r="L38" s="21">
        <v>0</v>
      </c>
      <c r="M38" s="21">
        <v>0</v>
      </c>
      <c r="N38" s="21">
        <v>0</v>
      </c>
    </row>
    <row r="39" spans="1:14" s="26" customFormat="1" ht="14.25" x14ac:dyDescent="0.2">
      <c r="A39" s="27" t="s">
        <v>85</v>
      </c>
      <c r="B39" s="28" t="s">
        <v>58</v>
      </c>
      <c r="C39" s="28" t="s">
        <v>86</v>
      </c>
      <c r="D39" s="29" t="s">
        <v>30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184555306.38</v>
      </c>
      <c r="L39" s="21">
        <v>0</v>
      </c>
      <c r="M39" s="21">
        <v>0</v>
      </c>
      <c r="N39" s="21">
        <v>0</v>
      </c>
    </row>
    <row r="40" spans="1:14" s="26" customFormat="1" ht="14.25" x14ac:dyDescent="0.2">
      <c r="A40" s="27" t="s">
        <v>87</v>
      </c>
      <c r="B40" s="28" t="s">
        <v>58</v>
      </c>
      <c r="C40" s="28" t="s">
        <v>86</v>
      </c>
      <c r="D40" s="29" t="s">
        <v>38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29733289.550000001</v>
      </c>
      <c r="L40" s="21">
        <v>0</v>
      </c>
      <c r="M40" s="21">
        <v>0</v>
      </c>
      <c r="N40" s="21">
        <v>0</v>
      </c>
    </row>
    <row r="41" spans="1:14" x14ac:dyDescent="0.25">
      <c r="A41" s="16" t="s">
        <v>88</v>
      </c>
      <c r="B41" s="6" t="s">
        <v>58</v>
      </c>
      <c r="C41" s="6" t="s">
        <v>86</v>
      </c>
      <c r="D41" s="17" t="s">
        <v>89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27770440.050000001</v>
      </c>
      <c r="L41" s="18">
        <v>0</v>
      </c>
      <c r="M41" s="18">
        <v>0</v>
      </c>
      <c r="N41" s="18">
        <v>0</v>
      </c>
    </row>
    <row r="42" spans="1:14" x14ac:dyDescent="0.25">
      <c r="A42" s="16" t="s">
        <v>90</v>
      </c>
      <c r="B42" s="6" t="s">
        <v>58</v>
      </c>
      <c r="C42" s="6" t="s">
        <v>86</v>
      </c>
      <c r="D42" s="17" t="s">
        <v>46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1962849.5</v>
      </c>
      <c r="L42" s="18">
        <v>0</v>
      </c>
      <c r="M42" s="18">
        <v>0</v>
      </c>
      <c r="N42" s="18">
        <v>0</v>
      </c>
    </row>
    <row r="43" spans="1:14" x14ac:dyDescent="0.25">
      <c r="A43" s="16" t="s">
        <v>91</v>
      </c>
      <c r="B43" s="6" t="s">
        <v>58</v>
      </c>
      <c r="C43" s="6" t="s">
        <v>86</v>
      </c>
      <c r="D43" s="17" t="s">
        <v>92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154822016.83000001</v>
      </c>
      <c r="L43" s="18">
        <v>0</v>
      </c>
      <c r="M43" s="18">
        <v>0</v>
      </c>
      <c r="N43" s="18">
        <v>0</v>
      </c>
    </row>
    <row r="44" spans="1:14" s="26" customFormat="1" ht="14.25" x14ac:dyDescent="0.2">
      <c r="A44" s="27" t="s">
        <v>93</v>
      </c>
      <c r="B44" s="28" t="s">
        <v>58</v>
      </c>
      <c r="C44" s="28" t="s">
        <v>94</v>
      </c>
      <c r="D44" s="29" t="s">
        <v>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109841824</v>
      </c>
      <c r="L44" s="21">
        <v>0</v>
      </c>
      <c r="M44" s="21">
        <v>0</v>
      </c>
      <c r="N44" s="21">
        <v>0</v>
      </c>
    </row>
    <row r="45" spans="1:14" s="26" customFormat="1" ht="21" x14ac:dyDescent="0.2">
      <c r="A45" s="27" t="s">
        <v>95</v>
      </c>
      <c r="B45" s="28" t="s">
        <v>58</v>
      </c>
      <c r="C45" s="28" t="s">
        <v>96</v>
      </c>
      <c r="D45" s="29" t="s">
        <v>30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98373984</v>
      </c>
      <c r="L45" s="21">
        <v>0</v>
      </c>
      <c r="M45" s="21">
        <v>0</v>
      </c>
      <c r="N45" s="21">
        <v>0</v>
      </c>
    </row>
    <row r="46" spans="1:14" x14ac:dyDescent="0.25">
      <c r="A46" s="16" t="s">
        <v>97</v>
      </c>
      <c r="B46" s="6" t="s">
        <v>58</v>
      </c>
      <c r="C46" s="6" t="s">
        <v>96</v>
      </c>
      <c r="D46" s="17" t="s">
        <v>38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98373984</v>
      </c>
      <c r="L46" s="18">
        <v>0</v>
      </c>
      <c r="M46" s="18">
        <v>0</v>
      </c>
      <c r="N46" s="18">
        <v>0</v>
      </c>
    </row>
    <row r="47" spans="1:14" s="26" customFormat="1" ht="14.25" x14ac:dyDescent="0.2">
      <c r="A47" s="27" t="s">
        <v>98</v>
      </c>
      <c r="B47" s="28" t="s">
        <v>58</v>
      </c>
      <c r="C47" s="28" t="s">
        <v>99</v>
      </c>
      <c r="D47" s="29" t="s">
        <v>30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11467840</v>
      </c>
      <c r="L47" s="21">
        <v>0</v>
      </c>
      <c r="M47" s="21">
        <v>0</v>
      </c>
      <c r="N47" s="21">
        <v>0</v>
      </c>
    </row>
    <row r="48" spans="1:14" x14ac:dyDescent="0.25">
      <c r="A48" s="16" t="s">
        <v>98</v>
      </c>
      <c r="B48" s="6" t="s">
        <v>58</v>
      </c>
      <c r="C48" s="6" t="s">
        <v>99</v>
      </c>
      <c r="D48" s="17" t="s">
        <v>82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11467840</v>
      </c>
      <c r="L48" s="18">
        <v>0</v>
      </c>
      <c r="M48" s="18">
        <v>0</v>
      </c>
      <c r="N48" s="18">
        <v>0</v>
      </c>
    </row>
    <row r="49" spans="1:14" s="26" customFormat="1" ht="14.25" x14ac:dyDescent="0.2">
      <c r="A49" s="27" t="s">
        <v>100</v>
      </c>
      <c r="B49" s="28" t="s">
        <v>101</v>
      </c>
      <c r="C49" s="28" t="s">
        <v>29</v>
      </c>
      <c r="D49" s="29" t="s">
        <v>30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764002000</v>
      </c>
      <c r="L49" s="21">
        <v>0</v>
      </c>
      <c r="M49" s="21">
        <v>0</v>
      </c>
      <c r="N49" s="21">
        <v>0</v>
      </c>
    </row>
    <row r="50" spans="1:14" s="26" customFormat="1" ht="14.25" x14ac:dyDescent="0.2">
      <c r="A50" s="27" t="s">
        <v>102</v>
      </c>
      <c r="B50" s="28" t="s">
        <v>101</v>
      </c>
      <c r="C50" s="28" t="s">
        <v>84</v>
      </c>
      <c r="D50" s="29" t="s">
        <v>30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764002000</v>
      </c>
      <c r="L50" s="21">
        <v>0</v>
      </c>
      <c r="M50" s="21">
        <v>0</v>
      </c>
      <c r="N50" s="21">
        <v>0</v>
      </c>
    </row>
    <row r="51" spans="1:14" s="26" customFormat="1" ht="14.25" x14ac:dyDescent="0.2">
      <c r="A51" s="27" t="s">
        <v>73</v>
      </c>
      <c r="B51" s="28" t="s">
        <v>101</v>
      </c>
      <c r="C51" s="28" t="s">
        <v>86</v>
      </c>
      <c r="D51" s="29" t="s">
        <v>30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</row>
    <row r="52" spans="1:14" x14ac:dyDescent="0.25">
      <c r="A52" s="16" t="s">
        <v>103</v>
      </c>
      <c r="B52" s="6" t="s">
        <v>101</v>
      </c>
      <c r="C52" s="6" t="s">
        <v>86</v>
      </c>
      <c r="D52" s="17" t="s">
        <v>38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</row>
    <row r="53" spans="1:14" x14ac:dyDescent="0.25">
      <c r="A53" s="16" t="s">
        <v>75</v>
      </c>
      <c r="B53" s="6" t="s">
        <v>101</v>
      </c>
      <c r="C53" s="6" t="s">
        <v>86</v>
      </c>
      <c r="D53" s="17" t="s">
        <v>40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s="26" customFormat="1" ht="14.25" x14ac:dyDescent="0.2">
      <c r="A54" s="27" t="s">
        <v>76</v>
      </c>
      <c r="B54" s="28" t="s">
        <v>101</v>
      </c>
      <c r="C54" s="28" t="s">
        <v>104</v>
      </c>
      <c r="D54" s="29" t="s">
        <v>30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764002000</v>
      </c>
      <c r="L54" s="21">
        <v>0</v>
      </c>
      <c r="M54" s="21">
        <v>0</v>
      </c>
      <c r="N54" s="21">
        <v>0</v>
      </c>
    </row>
    <row r="55" spans="1:14" x14ac:dyDescent="0.25">
      <c r="A55" s="16" t="s">
        <v>78</v>
      </c>
      <c r="B55" s="6" t="s">
        <v>101</v>
      </c>
      <c r="C55" s="6" t="s">
        <v>104</v>
      </c>
      <c r="D55" s="17" t="s">
        <v>38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384702000</v>
      </c>
      <c r="L55" s="18">
        <v>0</v>
      </c>
      <c r="M55" s="18">
        <v>0</v>
      </c>
      <c r="N55" s="18">
        <v>0</v>
      </c>
    </row>
    <row r="56" spans="1:14" s="26" customFormat="1" ht="14.25" x14ac:dyDescent="0.2">
      <c r="A56" s="27" t="s">
        <v>105</v>
      </c>
      <c r="B56" s="28" t="s">
        <v>101</v>
      </c>
      <c r="C56" s="28" t="s">
        <v>104</v>
      </c>
      <c r="D56" s="29" t="s">
        <v>80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379300000</v>
      </c>
      <c r="L56" s="21">
        <v>0</v>
      </c>
      <c r="M56" s="21">
        <v>0</v>
      </c>
      <c r="N56" s="21">
        <v>0</v>
      </c>
    </row>
    <row r="57" spans="1:14" x14ac:dyDescent="0.25">
      <c r="A57" s="16" t="s">
        <v>106</v>
      </c>
      <c r="B57" s="6" t="s">
        <v>101</v>
      </c>
      <c r="C57" s="6" t="s">
        <v>104</v>
      </c>
      <c r="D57" s="17" t="s">
        <v>107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2.5" x14ac:dyDescent="0.25">
      <c r="A58" s="16" t="s">
        <v>108</v>
      </c>
      <c r="B58" s="6" t="s">
        <v>101</v>
      </c>
      <c r="C58" s="6" t="s">
        <v>104</v>
      </c>
      <c r="D58" s="17" t="s">
        <v>109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6" t="s">
        <v>110</v>
      </c>
      <c r="B59" s="6" t="s">
        <v>101</v>
      </c>
      <c r="C59" s="6" t="s">
        <v>104</v>
      </c>
      <c r="D59" s="17" t="s">
        <v>111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x14ac:dyDescent="0.25">
      <c r="A60" s="16" t="s">
        <v>112</v>
      </c>
      <c r="B60" s="6" t="s">
        <v>101</v>
      </c>
      <c r="C60" s="6" t="s">
        <v>104</v>
      </c>
      <c r="D60" s="17" t="s">
        <v>82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379300000</v>
      </c>
      <c r="L60" s="18">
        <v>0</v>
      </c>
      <c r="M60" s="18">
        <v>0</v>
      </c>
      <c r="N60" s="18">
        <v>0</v>
      </c>
    </row>
    <row r="61" spans="1:14" s="26" customFormat="1" ht="14.25" x14ac:dyDescent="0.2">
      <c r="A61" s="27" t="s">
        <v>113</v>
      </c>
      <c r="B61" s="28" t="s">
        <v>101</v>
      </c>
      <c r="C61" s="28" t="s">
        <v>114</v>
      </c>
      <c r="D61" s="29" t="s">
        <v>30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</row>
    <row r="62" spans="1:14" x14ac:dyDescent="0.25">
      <c r="A62" s="16" t="s">
        <v>115</v>
      </c>
      <c r="B62" s="6" t="s">
        <v>101</v>
      </c>
      <c r="C62" s="6" t="s">
        <v>114</v>
      </c>
      <c r="D62" s="17" t="s">
        <v>116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s="26" customFormat="1" ht="14.25" x14ac:dyDescent="0.2">
      <c r="A63" s="27" t="s">
        <v>117</v>
      </c>
      <c r="B63" s="28" t="s">
        <v>44</v>
      </c>
      <c r="C63" s="28" t="s">
        <v>29</v>
      </c>
      <c r="D63" s="29" t="s">
        <v>30</v>
      </c>
      <c r="E63" s="21">
        <v>0</v>
      </c>
      <c r="F63" s="21">
        <v>1300000</v>
      </c>
      <c r="G63" s="21">
        <v>0</v>
      </c>
      <c r="H63" s="21">
        <v>8796000</v>
      </c>
      <c r="I63" s="21">
        <v>38612500</v>
      </c>
      <c r="J63" s="21">
        <v>0</v>
      </c>
      <c r="K63" s="21">
        <v>0</v>
      </c>
      <c r="L63" s="21">
        <v>12750000</v>
      </c>
      <c r="M63" s="21">
        <v>0</v>
      </c>
      <c r="N63" s="21">
        <v>0</v>
      </c>
    </row>
    <row r="64" spans="1:14" s="26" customFormat="1" ht="14.25" x14ac:dyDescent="0.2">
      <c r="A64" s="27" t="s">
        <v>118</v>
      </c>
      <c r="B64" s="28" t="s">
        <v>44</v>
      </c>
      <c r="C64" s="28" t="s">
        <v>51</v>
      </c>
      <c r="D64" s="29" t="s">
        <v>30</v>
      </c>
      <c r="E64" s="21">
        <v>0</v>
      </c>
      <c r="F64" s="21">
        <v>1300000</v>
      </c>
      <c r="G64" s="21">
        <v>0</v>
      </c>
      <c r="H64" s="21">
        <v>8796000</v>
      </c>
      <c r="I64" s="21">
        <v>38612500</v>
      </c>
      <c r="J64" s="21">
        <v>0</v>
      </c>
      <c r="K64" s="21">
        <v>0</v>
      </c>
      <c r="L64" s="21">
        <v>12750000</v>
      </c>
      <c r="M64" s="21">
        <v>0</v>
      </c>
      <c r="N64" s="21">
        <v>0</v>
      </c>
    </row>
    <row r="65" spans="1:14" s="26" customFormat="1" ht="14.25" x14ac:dyDescent="0.2">
      <c r="A65" s="27" t="s">
        <v>119</v>
      </c>
      <c r="B65" s="28" t="s">
        <v>44</v>
      </c>
      <c r="C65" s="28" t="s">
        <v>53</v>
      </c>
      <c r="D65" s="29" t="s">
        <v>30</v>
      </c>
      <c r="E65" s="21">
        <v>0</v>
      </c>
      <c r="F65" s="21">
        <v>1300000</v>
      </c>
      <c r="G65" s="21">
        <v>0</v>
      </c>
      <c r="H65" s="21">
        <v>8796000</v>
      </c>
      <c r="I65" s="21">
        <v>38612500</v>
      </c>
      <c r="J65" s="21">
        <v>0</v>
      </c>
      <c r="K65" s="21">
        <v>0</v>
      </c>
      <c r="L65" s="21">
        <v>12750000</v>
      </c>
      <c r="M65" s="21">
        <v>0</v>
      </c>
      <c r="N65" s="21">
        <v>0</v>
      </c>
    </row>
    <row r="66" spans="1:14" ht="22.5" x14ac:dyDescent="0.25">
      <c r="A66" s="16" t="s">
        <v>120</v>
      </c>
      <c r="B66" s="6" t="s">
        <v>44</v>
      </c>
      <c r="C66" s="6" t="s">
        <v>53</v>
      </c>
      <c r="D66" s="17" t="s">
        <v>92</v>
      </c>
      <c r="E66" s="18">
        <v>0</v>
      </c>
      <c r="F66" s="18">
        <v>1300000</v>
      </c>
      <c r="G66" s="18">
        <v>0</v>
      </c>
      <c r="H66" s="18">
        <v>8796000</v>
      </c>
      <c r="I66" s="18">
        <v>38612500</v>
      </c>
      <c r="J66" s="18">
        <v>0</v>
      </c>
      <c r="K66" s="18">
        <v>0</v>
      </c>
      <c r="L66" s="18">
        <v>12750000</v>
      </c>
      <c r="M66" s="18">
        <v>0</v>
      </c>
      <c r="N66" s="18">
        <v>0</v>
      </c>
    </row>
    <row r="67" spans="1:14" s="26" customFormat="1" ht="14.25" x14ac:dyDescent="0.2">
      <c r="A67" s="27" t="s">
        <v>121</v>
      </c>
      <c r="B67" s="28" t="s">
        <v>122</v>
      </c>
      <c r="C67" s="28" t="s">
        <v>29</v>
      </c>
      <c r="D67" s="29" t="s">
        <v>30</v>
      </c>
      <c r="E67" s="21">
        <v>4000000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208000</v>
      </c>
      <c r="L67" s="21">
        <v>0</v>
      </c>
      <c r="M67" s="21">
        <v>0</v>
      </c>
      <c r="N67" s="21">
        <v>0</v>
      </c>
    </row>
    <row r="68" spans="1:14" s="26" customFormat="1" ht="14.25" x14ac:dyDescent="0.2">
      <c r="A68" s="27" t="s">
        <v>123</v>
      </c>
      <c r="B68" s="28" t="s">
        <v>122</v>
      </c>
      <c r="C68" s="28" t="s">
        <v>51</v>
      </c>
      <c r="D68" s="29" t="s">
        <v>30</v>
      </c>
      <c r="E68" s="21">
        <v>4000000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208000</v>
      </c>
      <c r="L68" s="21">
        <v>0</v>
      </c>
      <c r="M68" s="21">
        <v>0</v>
      </c>
      <c r="N68" s="21">
        <v>0</v>
      </c>
    </row>
    <row r="69" spans="1:14" s="26" customFormat="1" ht="14.25" x14ac:dyDescent="0.2">
      <c r="A69" s="27" t="s">
        <v>124</v>
      </c>
      <c r="B69" s="28" t="s">
        <v>122</v>
      </c>
      <c r="C69" s="28" t="s">
        <v>53</v>
      </c>
      <c r="D69" s="29" t="s">
        <v>30</v>
      </c>
      <c r="E69" s="21">
        <v>4000000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208000</v>
      </c>
      <c r="L69" s="21">
        <v>0</v>
      </c>
      <c r="M69" s="21">
        <v>0</v>
      </c>
      <c r="N69" s="21">
        <v>0</v>
      </c>
    </row>
    <row r="70" spans="1:14" s="26" customFormat="1" ht="14.25" x14ac:dyDescent="0.2">
      <c r="A70" s="27" t="s">
        <v>123</v>
      </c>
      <c r="B70" s="28" t="s">
        <v>122</v>
      </c>
      <c r="C70" s="28" t="s">
        <v>53</v>
      </c>
      <c r="D70" s="29" t="s">
        <v>38</v>
      </c>
      <c r="E70" s="21">
        <v>4000000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208000</v>
      </c>
      <c r="L70" s="21">
        <v>0</v>
      </c>
      <c r="M70" s="21">
        <v>0</v>
      </c>
      <c r="N70" s="21">
        <v>0</v>
      </c>
    </row>
    <row r="71" spans="1:14" x14ac:dyDescent="0.25">
      <c r="A71" s="16" t="s">
        <v>125</v>
      </c>
      <c r="B71" s="6" t="s">
        <v>122</v>
      </c>
      <c r="C71" s="6" t="s">
        <v>53</v>
      </c>
      <c r="D71" s="17" t="s">
        <v>126</v>
      </c>
      <c r="E71" s="18">
        <v>4000000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208000</v>
      </c>
      <c r="L71" s="18">
        <v>0</v>
      </c>
      <c r="M71" s="18">
        <v>0</v>
      </c>
      <c r="N71" s="18">
        <v>0</v>
      </c>
    </row>
    <row r="72" spans="1:14" ht="24" x14ac:dyDescent="0.25">
      <c r="A72" s="7" t="s">
        <v>127</v>
      </c>
      <c r="B72" s="4" t="s">
        <v>128</v>
      </c>
      <c r="C72" s="4" t="s">
        <v>128</v>
      </c>
      <c r="D72" s="5" t="s">
        <v>128</v>
      </c>
      <c r="E72" s="19">
        <f t="shared" ref="E72:N72" si="0">E73+E74</f>
        <v>4000000</v>
      </c>
      <c r="F72" s="19">
        <f t="shared" si="0"/>
        <v>3976908456.5</v>
      </c>
      <c r="G72" s="19">
        <f t="shared" si="0"/>
        <v>0</v>
      </c>
      <c r="H72" s="19">
        <f t="shared" si="0"/>
        <v>12618520063</v>
      </c>
      <c r="I72" s="19">
        <f t="shared" si="0"/>
        <v>6424721177</v>
      </c>
      <c r="J72" s="19">
        <f t="shared" si="0"/>
        <v>4121847032</v>
      </c>
      <c r="K72" s="19">
        <f t="shared" si="0"/>
        <v>2998883729.5799999</v>
      </c>
      <c r="L72" s="19">
        <f t="shared" si="0"/>
        <v>5965583176</v>
      </c>
      <c r="M72" s="19">
        <f t="shared" si="0"/>
        <v>0</v>
      </c>
      <c r="N72" s="19">
        <f t="shared" si="0"/>
        <v>0</v>
      </c>
    </row>
    <row r="73" spans="1:14" x14ac:dyDescent="0.25">
      <c r="A73" s="7" t="s">
        <v>129</v>
      </c>
      <c r="B73" s="4" t="s">
        <v>128</v>
      </c>
      <c r="C73" s="4" t="s">
        <v>128</v>
      </c>
      <c r="D73" s="5" t="s">
        <v>128</v>
      </c>
      <c r="E73" s="19">
        <v>4000000</v>
      </c>
      <c r="F73" s="19">
        <v>3976908456.5</v>
      </c>
      <c r="G73" s="19">
        <v>0</v>
      </c>
      <c r="H73" s="19">
        <v>12618520063</v>
      </c>
      <c r="I73" s="19">
        <v>6424721177</v>
      </c>
      <c r="J73" s="19">
        <v>4121847032</v>
      </c>
      <c r="K73" s="19">
        <v>2998883729.5799999</v>
      </c>
      <c r="L73" s="19">
        <v>5965583176</v>
      </c>
      <c r="M73" s="19">
        <v>0</v>
      </c>
      <c r="N73" s="19">
        <v>0</v>
      </c>
    </row>
    <row r="74" spans="1:14" x14ac:dyDescent="0.25">
      <c r="A74" s="7" t="s">
        <v>130</v>
      </c>
      <c r="B74" s="4" t="s">
        <v>128</v>
      </c>
      <c r="C74" s="4" t="s">
        <v>128</v>
      </c>
      <c r="D74" s="5" t="s">
        <v>128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</row>
    <row r="75" spans="1:14" x14ac:dyDescent="0.25">
      <c r="A75" s="7" t="s">
        <v>131</v>
      </c>
      <c r="B75" s="4" t="s">
        <v>128</v>
      </c>
      <c r="C75" s="4" t="s">
        <v>128</v>
      </c>
      <c r="D75" s="20" t="s">
        <v>128</v>
      </c>
      <c r="E75" s="21">
        <v>0</v>
      </c>
      <c r="F75" s="21">
        <v>73690422.5</v>
      </c>
      <c r="G75" s="21">
        <v>1414324.65</v>
      </c>
      <c r="H75" s="21">
        <v>14717121</v>
      </c>
      <c r="I75" s="21">
        <v>21183474.629999999</v>
      </c>
      <c r="J75" s="21">
        <v>8066187.5300000003</v>
      </c>
      <c r="K75" s="21">
        <v>683009993.86000001</v>
      </c>
      <c r="L75" s="21">
        <v>14293014</v>
      </c>
      <c r="M75" s="21">
        <v>3574869.81</v>
      </c>
      <c r="N75" s="21">
        <v>17562799.539999999</v>
      </c>
    </row>
    <row r="76" spans="1:14" ht="24" x14ac:dyDescent="0.25">
      <c r="A76" s="7" t="s">
        <v>132</v>
      </c>
      <c r="B76" s="4" t="s">
        <v>128</v>
      </c>
      <c r="C76" s="4" t="s">
        <v>128</v>
      </c>
      <c r="D76" s="20" t="s">
        <v>128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650000000</v>
      </c>
      <c r="L76" s="21">
        <v>0</v>
      </c>
      <c r="M76" s="21">
        <v>0</v>
      </c>
      <c r="N76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N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4"/>
    <pageSetUpPr fitToPage="1"/>
  </sheetPr>
  <dimension ref="A1:N76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14" width="13" style="15" customWidth="1"/>
    <col min="15" max="15" width="9.140625" style="15" customWidth="1"/>
    <col min="16" max="16384" width="9.140625" style="15"/>
  </cols>
  <sheetData>
    <row r="1" spans="1:14" x14ac:dyDescent="0.25">
      <c r="A1" s="34" t="s">
        <v>133</v>
      </c>
      <c r="B1" s="34"/>
      <c r="C1" s="34"/>
      <c r="D1" s="34"/>
      <c r="E1" s="34"/>
    </row>
    <row r="3" spans="1:14" ht="45" customHeight="1" x14ac:dyDescent="0.25">
      <c r="A3" s="39" t="s">
        <v>20</v>
      </c>
      <c r="B3" s="41" t="s">
        <v>21</v>
      </c>
      <c r="C3" s="41" t="s">
        <v>22</v>
      </c>
      <c r="D3" s="43" t="s">
        <v>23</v>
      </c>
      <c r="E3" s="44" t="s">
        <v>24</v>
      </c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0"/>
      <c r="B4" s="42"/>
      <c r="C4" s="42"/>
      <c r="D4" s="42"/>
      <c r="E4" s="13" t="s">
        <v>25</v>
      </c>
      <c r="F4" s="13" t="s">
        <v>26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27</v>
      </c>
      <c r="N4" s="13" t="s">
        <v>27</v>
      </c>
    </row>
    <row r="5" spans="1:14" s="26" customFormat="1" ht="14.25" x14ac:dyDescent="0.2">
      <c r="A5" s="27" t="s">
        <v>28</v>
      </c>
      <c r="B5" s="28" t="s">
        <v>29</v>
      </c>
      <c r="C5" s="28" t="s">
        <v>29</v>
      </c>
      <c r="D5" s="29" t="s">
        <v>30</v>
      </c>
      <c r="E5" s="21">
        <v>0</v>
      </c>
      <c r="F5" s="21">
        <v>4144860556.23</v>
      </c>
      <c r="G5" s="21">
        <v>565224086.37</v>
      </c>
      <c r="H5" s="21">
        <v>12618520063</v>
      </c>
      <c r="I5" s="21">
        <v>7058884982.5900002</v>
      </c>
      <c r="J5" s="21">
        <v>4127221409.5700002</v>
      </c>
      <c r="K5" s="21">
        <v>2670510144.9200001</v>
      </c>
      <c r="L5" s="21">
        <v>5965583176</v>
      </c>
      <c r="M5" s="21">
        <v>0</v>
      </c>
      <c r="N5" s="21">
        <v>0</v>
      </c>
    </row>
    <row r="6" spans="1:14" s="26" customFormat="1" ht="14.25" x14ac:dyDescent="0.2">
      <c r="A6" s="27" t="s">
        <v>31</v>
      </c>
      <c r="B6" s="28" t="s">
        <v>29</v>
      </c>
      <c r="C6" s="28" t="s">
        <v>29</v>
      </c>
      <c r="D6" s="29" t="s">
        <v>30</v>
      </c>
      <c r="E6" s="21">
        <v>0</v>
      </c>
      <c r="F6" s="21">
        <v>3062689715</v>
      </c>
      <c r="G6" s="21">
        <v>0</v>
      </c>
      <c r="H6" s="21">
        <v>10142053378</v>
      </c>
      <c r="I6" s="21">
        <v>5147230784</v>
      </c>
      <c r="J6" s="21">
        <v>3314190205</v>
      </c>
      <c r="K6" s="21">
        <v>1320156831</v>
      </c>
      <c r="L6" s="21">
        <v>4797354410</v>
      </c>
      <c r="M6" s="21">
        <v>0</v>
      </c>
      <c r="N6" s="21">
        <v>0</v>
      </c>
    </row>
    <row r="7" spans="1:14" s="26" customFormat="1" ht="14.25" x14ac:dyDescent="0.2">
      <c r="A7" s="27" t="s">
        <v>32</v>
      </c>
      <c r="B7" s="28" t="s">
        <v>33</v>
      </c>
      <c r="C7" s="28" t="s">
        <v>34</v>
      </c>
      <c r="D7" s="29" t="s">
        <v>30</v>
      </c>
      <c r="E7" s="21">
        <v>0</v>
      </c>
      <c r="F7" s="21">
        <v>2916524455</v>
      </c>
      <c r="G7" s="21">
        <v>0</v>
      </c>
      <c r="H7" s="21">
        <v>9988006732</v>
      </c>
      <c r="I7" s="21">
        <v>5055031563</v>
      </c>
      <c r="J7" s="21">
        <v>3301579304</v>
      </c>
      <c r="K7" s="21">
        <v>1299273854</v>
      </c>
      <c r="L7" s="21">
        <v>4743844599</v>
      </c>
      <c r="M7" s="21">
        <v>0</v>
      </c>
      <c r="N7" s="21">
        <v>0</v>
      </c>
    </row>
    <row r="8" spans="1:14" s="26" customFormat="1" ht="14.25" x14ac:dyDescent="0.2">
      <c r="A8" s="27" t="s">
        <v>35</v>
      </c>
      <c r="B8" s="28" t="s">
        <v>33</v>
      </c>
      <c r="C8" s="28" t="s">
        <v>36</v>
      </c>
      <c r="D8" s="29" t="s">
        <v>30</v>
      </c>
      <c r="E8" s="21">
        <v>0</v>
      </c>
      <c r="F8" s="21">
        <v>2916524455</v>
      </c>
      <c r="G8" s="21">
        <v>0</v>
      </c>
      <c r="H8" s="21">
        <v>9988006732</v>
      </c>
      <c r="I8" s="21">
        <v>5055031563</v>
      </c>
      <c r="J8" s="21">
        <v>3301579304</v>
      </c>
      <c r="K8" s="21">
        <v>1299273854</v>
      </c>
      <c r="L8" s="21">
        <v>4743844599</v>
      </c>
      <c r="M8" s="21">
        <v>0</v>
      </c>
      <c r="N8" s="21">
        <v>0</v>
      </c>
    </row>
    <row r="9" spans="1:14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2897059460</v>
      </c>
      <c r="G9" s="18">
        <v>0</v>
      </c>
      <c r="H9" s="18">
        <v>9798306216</v>
      </c>
      <c r="I9" s="18">
        <v>5005420297</v>
      </c>
      <c r="J9" s="18">
        <v>3272839657</v>
      </c>
      <c r="K9" s="18">
        <v>1292839843</v>
      </c>
      <c r="L9" s="18">
        <v>4707328361</v>
      </c>
      <c r="M9" s="18">
        <v>0</v>
      </c>
      <c r="N9" s="18">
        <v>0</v>
      </c>
    </row>
    <row r="10" spans="1:14" s="26" customFormat="1" ht="14.25" x14ac:dyDescent="0.2">
      <c r="A10" s="27" t="s">
        <v>39</v>
      </c>
      <c r="B10" s="28" t="s">
        <v>33</v>
      </c>
      <c r="C10" s="28" t="s">
        <v>36</v>
      </c>
      <c r="D10" s="29" t="s">
        <v>40</v>
      </c>
      <c r="E10" s="21">
        <v>0</v>
      </c>
      <c r="F10" s="21">
        <v>19464995</v>
      </c>
      <c r="G10" s="21">
        <v>0</v>
      </c>
      <c r="H10" s="21">
        <v>189700516</v>
      </c>
      <c r="I10" s="21">
        <v>49611266</v>
      </c>
      <c r="J10" s="21">
        <v>28739647</v>
      </c>
      <c r="K10" s="21">
        <v>6434011</v>
      </c>
      <c r="L10" s="21">
        <v>36516238</v>
      </c>
      <c r="M10" s="21">
        <v>0</v>
      </c>
      <c r="N10" s="21">
        <v>0</v>
      </c>
    </row>
    <row r="11" spans="1:14" ht="22.5" x14ac:dyDescent="0.25">
      <c r="A11" s="16" t="s">
        <v>41</v>
      </c>
      <c r="B11" s="6" t="s">
        <v>33</v>
      </c>
      <c r="C11" s="6" t="s">
        <v>36</v>
      </c>
      <c r="D11" s="17" t="s">
        <v>42</v>
      </c>
      <c r="E11" s="18">
        <v>0</v>
      </c>
      <c r="F11" s="18">
        <v>19464995</v>
      </c>
      <c r="G11" s="18">
        <v>0</v>
      </c>
      <c r="H11" s="18">
        <v>189700516</v>
      </c>
      <c r="I11" s="18">
        <v>49611266</v>
      </c>
      <c r="J11" s="18">
        <v>28739647</v>
      </c>
      <c r="K11" s="18">
        <v>6434011</v>
      </c>
      <c r="L11" s="18">
        <v>36516238</v>
      </c>
      <c r="M11" s="18">
        <v>0</v>
      </c>
      <c r="N11" s="18">
        <v>0</v>
      </c>
    </row>
    <row r="12" spans="1:14" s="26" customFormat="1" ht="14.25" x14ac:dyDescent="0.2">
      <c r="A12" s="27" t="s">
        <v>43</v>
      </c>
      <c r="B12" s="28" t="s">
        <v>44</v>
      </c>
      <c r="C12" s="28" t="s">
        <v>36</v>
      </c>
      <c r="D12" s="29" t="s">
        <v>38</v>
      </c>
      <c r="E12" s="21">
        <v>0</v>
      </c>
      <c r="F12" s="21">
        <v>146165260</v>
      </c>
      <c r="G12" s="21">
        <v>0</v>
      </c>
      <c r="H12" s="21">
        <v>154046646</v>
      </c>
      <c r="I12" s="21">
        <v>92199221</v>
      </c>
      <c r="J12" s="21">
        <v>12610901</v>
      </c>
      <c r="K12" s="21">
        <v>20882977</v>
      </c>
      <c r="L12" s="21">
        <v>53509811</v>
      </c>
      <c r="M12" s="21">
        <v>0</v>
      </c>
      <c r="N12" s="21">
        <v>0</v>
      </c>
    </row>
    <row r="13" spans="1:14" x14ac:dyDescent="0.25">
      <c r="A13" s="16" t="s">
        <v>45</v>
      </c>
      <c r="B13" s="6" t="s">
        <v>44</v>
      </c>
      <c r="C13" s="6" t="s">
        <v>36</v>
      </c>
      <c r="D13" s="17" t="s">
        <v>46</v>
      </c>
      <c r="E13" s="18">
        <v>0</v>
      </c>
      <c r="F13" s="18">
        <v>90385132</v>
      </c>
      <c r="G13" s="18">
        <v>0</v>
      </c>
      <c r="H13" s="18">
        <v>123231958</v>
      </c>
      <c r="I13" s="18">
        <v>45540951</v>
      </c>
      <c r="J13" s="18">
        <v>12610901</v>
      </c>
      <c r="K13" s="18">
        <v>9235722</v>
      </c>
      <c r="L13" s="18">
        <v>53509811</v>
      </c>
      <c r="M13" s="18">
        <v>0</v>
      </c>
      <c r="N13" s="18">
        <v>0</v>
      </c>
    </row>
    <row r="14" spans="1:14" x14ac:dyDescent="0.25">
      <c r="A14" s="16" t="s">
        <v>47</v>
      </c>
      <c r="B14" s="6" t="s">
        <v>44</v>
      </c>
      <c r="C14" s="6" t="s">
        <v>36</v>
      </c>
      <c r="D14" s="17" t="s">
        <v>48</v>
      </c>
      <c r="E14" s="18">
        <v>0</v>
      </c>
      <c r="F14" s="18">
        <v>55780128</v>
      </c>
      <c r="G14" s="18">
        <v>0</v>
      </c>
      <c r="H14" s="18">
        <v>30814688</v>
      </c>
      <c r="I14" s="18">
        <v>46658270</v>
      </c>
      <c r="J14" s="18">
        <v>0</v>
      </c>
      <c r="K14" s="18">
        <v>11647255</v>
      </c>
      <c r="L14" s="18">
        <v>0</v>
      </c>
      <c r="M14" s="18">
        <v>0</v>
      </c>
      <c r="N14" s="18">
        <v>0</v>
      </c>
    </row>
    <row r="15" spans="1:14" s="26" customFormat="1" ht="14.25" x14ac:dyDescent="0.2">
      <c r="A15" s="27" t="s">
        <v>49</v>
      </c>
      <c r="B15" s="28" t="s">
        <v>29</v>
      </c>
      <c r="C15" s="28" t="s">
        <v>29</v>
      </c>
      <c r="D15" s="29" t="s">
        <v>30</v>
      </c>
      <c r="E15" s="21">
        <v>0</v>
      </c>
      <c r="F15" s="21">
        <v>711234866</v>
      </c>
      <c r="G15" s="21">
        <v>0</v>
      </c>
      <c r="H15" s="21">
        <v>2467670685</v>
      </c>
      <c r="I15" s="21">
        <v>1238877893</v>
      </c>
      <c r="J15" s="21">
        <v>807656827</v>
      </c>
      <c r="K15" s="21">
        <v>295625467</v>
      </c>
      <c r="L15" s="21">
        <v>1155478766</v>
      </c>
      <c r="M15" s="21">
        <v>0</v>
      </c>
      <c r="N15" s="21">
        <v>0</v>
      </c>
    </row>
    <row r="16" spans="1:14" s="26" customFormat="1" ht="14.25" x14ac:dyDescent="0.2">
      <c r="A16" s="27" t="s">
        <v>50</v>
      </c>
      <c r="B16" s="28" t="s">
        <v>33</v>
      </c>
      <c r="C16" s="28" t="s">
        <v>51</v>
      </c>
      <c r="D16" s="29" t="s">
        <v>30</v>
      </c>
      <c r="E16" s="21">
        <v>0</v>
      </c>
      <c r="F16" s="21">
        <v>711234866</v>
      </c>
      <c r="G16" s="21">
        <v>0</v>
      </c>
      <c r="H16" s="21">
        <v>2467670685</v>
      </c>
      <c r="I16" s="21">
        <v>1238877893</v>
      </c>
      <c r="J16" s="21">
        <v>807656827</v>
      </c>
      <c r="K16" s="21">
        <v>295625467</v>
      </c>
      <c r="L16" s="21">
        <v>1155478766</v>
      </c>
      <c r="M16" s="21">
        <v>0</v>
      </c>
      <c r="N16" s="21">
        <v>0</v>
      </c>
    </row>
    <row r="17" spans="1:14" s="26" customFormat="1" ht="21" x14ac:dyDescent="0.2">
      <c r="A17" s="27" t="s">
        <v>52</v>
      </c>
      <c r="B17" s="28" t="s">
        <v>33</v>
      </c>
      <c r="C17" s="28" t="s">
        <v>53</v>
      </c>
      <c r="D17" s="29" t="s">
        <v>30</v>
      </c>
      <c r="E17" s="21">
        <v>0</v>
      </c>
      <c r="F17" s="21">
        <v>711234866</v>
      </c>
      <c r="G17" s="21">
        <v>0</v>
      </c>
      <c r="H17" s="21">
        <v>2467670685</v>
      </c>
      <c r="I17" s="21">
        <v>1238877893</v>
      </c>
      <c r="J17" s="21">
        <v>807656827</v>
      </c>
      <c r="K17" s="21">
        <v>295625467</v>
      </c>
      <c r="L17" s="21">
        <v>1155478766</v>
      </c>
      <c r="M17" s="21">
        <v>0</v>
      </c>
      <c r="N17" s="21">
        <v>0</v>
      </c>
    </row>
    <row r="18" spans="1:14" x14ac:dyDescent="0.25">
      <c r="A18" s="16" t="s">
        <v>54</v>
      </c>
      <c r="B18" s="6" t="s">
        <v>33</v>
      </c>
      <c r="C18" s="6" t="s">
        <v>53</v>
      </c>
      <c r="D18" s="17" t="s">
        <v>38</v>
      </c>
      <c r="E18" s="18">
        <v>0</v>
      </c>
      <c r="F18" s="18">
        <v>711234866</v>
      </c>
      <c r="G18" s="18">
        <v>0</v>
      </c>
      <c r="H18" s="18">
        <v>2463011685</v>
      </c>
      <c r="I18" s="18">
        <v>1238522893</v>
      </c>
      <c r="J18" s="18">
        <v>807369827</v>
      </c>
      <c r="K18" s="18">
        <v>295463467</v>
      </c>
      <c r="L18" s="18">
        <v>1155478766</v>
      </c>
      <c r="M18" s="18">
        <v>0</v>
      </c>
      <c r="N18" s="18">
        <v>0</v>
      </c>
    </row>
    <row r="19" spans="1:14" x14ac:dyDescent="0.25">
      <c r="A19" s="16" t="s">
        <v>55</v>
      </c>
      <c r="B19" s="6" t="s">
        <v>33</v>
      </c>
      <c r="C19" s="6" t="s">
        <v>53</v>
      </c>
      <c r="D19" s="17" t="s">
        <v>40</v>
      </c>
      <c r="E19" s="18">
        <v>0</v>
      </c>
      <c r="F19" s="18">
        <v>0</v>
      </c>
      <c r="G19" s="18">
        <v>0</v>
      </c>
      <c r="H19" s="18">
        <v>4659000</v>
      </c>
      <c r="I19" s="18">
        <v>355000</v>
      </c>
      <c r="J19" s="18">
        <v>287000</v>
      </c>
      <c r="K19" s="18">
        <v>162000</v>
      </c>
      <c r="L19" s="18">
        <v>0</v>
      </c>
      <c r="M19" s="18">
        <v>0</v>
      </c>
      <c r="N19" s="18">
        <v>0</v>
      </c>
    </row>
    <row r="20" spans="1:14" s="26" customFormat="1" ht="14.25" x14ac:dyDescent="0.2">
      <c r="A20" s="27" t="s">
        <v>56</v>
      </c>
      <c r="B20" s="28" t="s">
        <v>29</v>
      </c>
      <c r="C20" s="28" t="s">
        <v>29</v>
      </c>
      <c r="D20" s="29" t="s">
        <v>30</v>
      </c>
      <c r="E20" s="21">
        <v>0</v>
      </c>
      <c r="F20" s="21">
        <v>370935975.23000002</v>
      </c>
      <c r="G20" s="21">
        <v>565224086.37</v>
      </c>
      <c r="H20" s="21">
        <v>8796000</v>
      </c>
      <c r="I20" s="21">
        <v>672776305.59000003</v>
      </c>
      <c r="J20" s="21">
        <v>5374377.5700000003</v>
      </c>
      <c r="K20" s="21">
        <v>1054727846.92</v>
      </c>
      <c r="L20" s="21">
        <v>12750000</v>
      </c>
      <c r="M20" s="21">
        <v>0</v>
      </c>
      <c r="N20" s="21">
        <v>0</v>
      </c>
    </row>
    <row r="21" spans="1:14" s="26" customFormat="1" ht="14.25" x14ac:dyDescent="0.2">
      <c r="A21" s="27" t="s">
        <v>57</v>
      </c>
      <c r="B21" s="28" t="s">
        <v>58</v>
      </c>
      <c r="C21" s="28" t="s">
        <v>29</v>
      </c>
      <c r="D21" s="29" t="s">
        <v>30</v>
      </c>
      <c r="E21" s="21">
        <v>0</v>
      </c>
      <c r="F21" s="21">
        <v>341047962.12</v>
      </c>
      <c r="G21" s="21">
        <v>1978220.44</v>
      </c>
      <c r="H21" s="21">
        <v>0</v>
      </c>
      <c r="I21" s="21">
        <v>964773.72</v>
      </c>
      <c r="J21" s="21">
        <v>494940</v>
      </c>
      <c r="K21" s="21">
        <v>614448965.74000001</v>
      </c>
      <c r="L21" s="21">
        <v>0</v>
      </c>
      <c r="M21" s="21">
        <v>0</v>
      </c>
      <c r="N21" s="21">
        <v>0</v>
      </c>
    </row>
    <row r="22" spans="1:14" s="26" customFormat="1" ht="14.25" x14ac:dyDescent="0.2">
      <c r="A22" s="27" t="s">
        <v>59</v>
      </c>
      <c r="B22" s="28" t="s">
        <v>58</v>
      </c>
      <c r="C22" s="28" t="s">
        <v>34</v>
      </c>
      <c r="D22" s="29" t="s">
        <v>30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91745722.189999998</v>
      </c>
      <c r="L22" s="21">
        <v>0</v>
      </c>
      <c r="M22" s="21">
        <v>0</v>
      </c>
      <c r="N22" s="21">
        <v>0</v>
      </c>
    </row>
    <row r="23" spans="1:14" x14ac:dyDescent="0.25">
      <c r="A23" s="16" t="s">
        <v>60</v>
      </c>
      <c r="B23" s="6" t="s">
        <v>58</v>
      </c>
      <c r="C23" s="6" t="s">
        <v>36</v>
      </c>
      <c r="D23" s="17" t="s">
        <v>30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57591881.189999998</v>
      </c>
      <c r="L23" s="18">
        <v>0</v>
      </c>
      <c r="M23" s="18">
        <v>0</v>
      </c>
      <c r="N23" s="18">
        <v>0</v>
      </c>
    </row>
    <row r="24" spans="1:14" x14ac:dyDescent="0.25">
      <c r="A24" s="16" t="s">
        <v>61</v>
      </c>
      <c r="B24" s="6" t="s">
        <v>58</v>
      </c>
      <c r="C24" s="6" t="s">
        <v>62</v>
      </c>
      <c r="D24" s="17" t="s">
        <v>30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34153841</v>
      </c>
      <c r="L24" s="18">
        <v>0</v>
      </c>
      <c r="M24" s="18">
        <v>0</v>
      </c>
      <c r="N24" s="18">
        <v>0</v>
      </c>
    </row>
    <row r="25" spans="1:14" s="26" customFormat="1" ht="14.25" x14ac:dyDescent="0.2">
      <c r="A25" s="27" t="s">
        <v>63</v>
      </c>
      <c r="B25" s="28" t="s">
        <v>58</v>
      </c>
      <c r="C25" s="28" t="s">
        <v>51</v>
      </c>
      <c r="D25" s="29" t="s">
        <v>30</v>
      </c>
      <c r="E25" s="21">
        <v>0</v>
      </c>
      <c r="F25" s="21">
        <v>12732362.619999999</v>
      </c>
      <c r="G25" s="21">
        <v>0</v>
      </c>
      <c r="H25" s="21">
        <v>0</v>
      </c>
      <c r="I25" s="21">
        <v>0</v>
      </c>
      <c r="J25" s="21">
        <v>0</v>
      </c>
      <c r="K25" s="21">
        <v>213115382.47999999</v>
      </c>
      <c r="L25" s="21">
        <v>0</v>
      </c>
      <c r="M25" s="21">
        <v>0</v>
      </c>
      <c r="N25" s="21">
        <v>0</v>
      </c>
    </row>
    <row r="26" spans="1:14" x14ac:dyDescent="0.25">
      <c r="A26" s="16" t="s">
        <v>64</v>
      </c>
      <c r="B26" s="6" t="s">
        <v>58</v>
      </c>
      <c r="C26" s="6" t="s">
        <v>53</v>
      </c>
      <c r="D26" s="17" t="s">
        <v>30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184357597.68000001</v>
      </c>
      <c r="L26" s="18">
        <v>0</v>
      </c>
      <c r="M26" s="18">
        <v>0</v>
      </c>
      <c r="N26" s="18">
        <v>0</v>
      </c>
    </row>
    <row r="27" spans="1:14" x14ac:dyDescent="0.25">
      <c r="A27" s="16" t="s">
        <v>65</v>
      </c>
      <c r="B27" s="6" t="s">
        <v>58</v>
      </c>
      <c r="C27" s="6" t="s">
        <v>66</v>
      </c>
      <c r="D27" s="17" t="s">
        <v>30</v>
      </c>
      <c r="E27" s="18">
        <v>0</v>
      </c>
      <c r="F27" s="18">
        <v>4516176.62</v>
      </c>
      <c r="G27" s="18">
        <v>0</v>
      </c>
      <c r="H27" s="18">
        <v>0</v>
      </c>
      <c r="I27" s="18">
        <v>0</v>
      </c>
      <c r="J27" s="18">
        <v>0</v>
      </c>
      <c r="K27" s="18">
        <v>13794220</v>
      </c>
      <c r="L27" s="18">
        <v>0</v>
      </c>
      <c r="M27" s="18">
        <v>0</v>
      </c>
      <c r="N27" s="18">
        <v>0</v>
      </c>
    </row>
    <row r="28" spans="1:14" x14ac:dyDescent="0.25">
      <c r="A28" s="16" t="s">
        <v>67</v>
      </c>
      <c r="B28" s="6" t="s">
        <v>58</v>
      </c>
      <c r="C28" s="6" t="s">
        <v>68</v>
      </c>
      <c r="D28" s="17" t="s">
        <v>30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5137812.8</v>
      </c>
      <c r="L28" s="18">
        <v>0</v>
      </c>
      <c r="M28" s="18">
        <v>0</v>
      </c>
      <c r="N28" s="18">
        <v>0</v>
      </c>
    </row>
    <row r="29" spans="1:14" x14ac:dyDescent="0.25">
      <c r="A29" s="16" t="s">
        <v>69</v>
      </c>
      <c r="B29" s="6" t="s">
        <v>58</v>
      </c>
      <c r="C29" s="6" t="s">
        <v>70</v>
      </c>
      <c r="D29" s="17" t="s">
        <v>30</v>
      </c>
      <c r="E29" s="18">
        <v>0</v>
      </c>
      <c r="F29" s="18">
        <v>8216186</v>
      </c>
      <c r="G29" s="18">
        <v>0</v>
      </c>
      <c r="H29" s="18">
        <v>0</v>
      </c>
      <c r="I29" s="18">
        <v>0</v>
      </c>
      <c r="J29" s="18">
        <v>0</v>
      </c>
      <c r="K29" s="18">
        <v>9825752</v>
      </c>
      <c r="L29" s="18">
        <v>0</v>
      </c>
      <c r="M29" s="18">
        <v>0</v>
      </c>
      <c r="N29" s="18">
        <v>0</v>
      </c>
    </row>
    <row r="30" spans="1:14" s="26" customFormat="1" ht="14.25" x14ac:dyDescent="0.2">
      <c r="A30" s="27" t="s">
        <v>71</v>
      </c>
      <c r="B30" s="28" t="s">
        <v>58</v>
      </c>
      <c r="C30" s="28" t="s">
        <v>72</v>
      </c>
      <c r="D30" s="29" t="s">
        <v>30</v>
      </c>
      <c r="E30" s="21">
        <v>0</v>
      </c>
      <c r="F30" s="21">
        <v>310282815.5</v>
      </c>
      <c r="G30" s="21">
        <v>0</v>
      </c>
      <c r="H30" s="21">
        <v>0</v>
      </c>
      <c r="I30" s="21">
        <v>0</v>
      </c>
      <c r="J30" s="21">
        <v>0</v>
      </c>
      <c r="K30" s="21">
        <v>16199000.01</v>
      </c>
      <c r="L30" s="21">
        <v>0</v>
      </c>
      <c r="M30" s="21">
        <v>0</v>
      </c>
      <c r="N30" s="21">
        <v>0</v>
      </c>
    </row>
    <row r="31" spans="1:14" s="26" customFormat="1" ht="14.25" x14ac:dyDescent="0.2">
      <c r="A31" s="27" t="s">
        <v>73</v>
      </c>
      <c r="B31" s="28" t="s">
        <v>58</v>
      </c>
      <c r="C31" s="28" t="s">
        <v>74</v>
      </c>
      <c r="D31" s="29" t="s">
        <v>30</v>
      </c>
      <c r="E31" s="21">
        <v>0</v>
      </c>
      <c r="F31" s="21">
        <v>310282815.5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4" x14ac:dyDescent="0.25">
      <c r="A32" s="16" t="s">
        <v>75</v>
      </c>
      <c r="B32" s="6" t="s">
        <v>58</v>
      </c>
      <c r="C32" s="6" t="s">
        <v>74</v>
      </c>
      <c r="D32" s="17" t="s">
        <v>40</v>
      </c>
      <c r="E32" s="18">
        <v>0</v>
      </c>
      <c r="F32" s="18">
        <v>310282815.5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s="26" customFormat="1" ht="14.25" x14ac:dyDescent="0.2">
      <c r="A33" s="27" t="s">
        <v>76</v>
      </c>
      <c r="B33" s="28" t="s">
        <v>58</v>
      </c>
      <c r="C33" s="28" t="s">
        <v>77</v>
      </c>
      <c r="D33" s="29" t="s">
        <v>30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16199000.01</v>
      </c>
      <c r="L33" s="21">
        <v>0</v>
      </c>
      <c r="M33" s="21">
        <v>0</v>
      </c>
      <c r="N33" s="21">
        <v>0</v>
      </c>
    </row>
    <row r="34" spans="1:14" x14ac:dyDescent="0.25">
      <c r="A34" s="16" t="s">
        <v>78</v>
      </c>
      <c r="B34" s="6" t="s">
        <v>58</v>
      </c>
      <c r="C34" s="6" t="s">
        <v>77</v>
      </c>
      <c r="D34" s="17" t="s">
        <v>38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16199000.01</v>
      </c>
      <c r="L34" s="18">
        <v>0</v>
      </c>
      <c r="M34" s="18">
        <v>0</v>
      </c>
      <c r="N34" s="18">
        <v>0</v>
      </c>
    </row>
    <row r="35" spans="1:14" s="26" customFormat="1" ht="21" x14ac:dyDescent="0.2">
      <c r="A35" s="27" t="s">
        <v>79</v>
      </c>
      <c r="B35" s="28" t="s">
        <v>58</v>
      </c>
      <c r="C35" s="28" t="s">
        <v>77</v>
      </c>
      <c r="D35" s="29" t="s">
        <v>80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</row>
    <row r="36" spans="1:14" x14ac:dyDescent="0.25">
      <c r="A36" s="16" t="s">
        <v>81</v>
      </c>
      <c r="B36" s="6" t="s">
        <v>58</v>
      </c>
      <c r="C36" s="6" t="s">
        <v>77</v>
      </c>
      <c r="D36" s="17" t="s">
        <v>82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s="26" customFormat="1" ht="14.25" x14ac:dyDescent="0.2">
      <c r="A37" s="27" t="s">
        <v>83</v>
      </c>
      <c r="B37" s="28" t="s">
        <v>58</v>
      </c>
      <c r="C37" s="28" t="s">
        <v>84</v>
      </c>
      <c r="D37" s="29" t="s">
        <v>30</v>
      </c>
      <c r="E37" s="21">
        <v>0</v>
      </c>
      <c r="F37" s="21">
        <v>0</v>
      </c>
      <c r="G37" s="21">
        <v>1978220.44</v>
      </c>
      <c r="H37" s="21">
        <v>0</v>
      </c>
      <c r="I37" s="21">
        <v>19000</v>
      </c>
      <c r="J37" s="21">
        <v>144000</v>
      </c>
      <c r="K37" s="21">
        <v>178843632.81</v>
      </c>
      <c r="L37" s="21">
        <v>0</v>
      </c>
      <c r="M37" s="21">
        <v>0</v>
      </c>
      <c r="N37" s="21">
        <v>0</v>
      </c>
    </row>
    <row r="38" spans="1:14" s="26" customFormat="1" ht="14.25" x14ac:dyDescent="0.2">
      <c r="A38" s="27" t="s">
        <v>85</v>
      </c>
      <c r="B38" s="28" t="s">
        <v>58</v>
      </c>
      <c r="C38" s="28" t="s">
        <v>86</v>
      </c>
      <c r="D38" s="29" t="s">
        <v>30</v>
      </c>
      <c r="E38" s="21">
        <v>0</v>
      </c>
      <c r="F38" s="21">
        <v>0</v>
      </c>
      <c r="G38" s="21">
        <v>1978220.44</v>
      </c>
      <c r="H38" s="21">
        <v>0</v>
      </c>
      <c r="I38" s="21">
        <v>19000</v>
      </c>
      <c r="J38" s="21">
        <v>144000</v>
      </c>
      <c r="K38" s="21">
        <v>178843632.81</v>
      </c>
      <c r="L38" s="21">
        <v>0</v>
      </c>
      <c r="M38" s="21">
        <v>0</v>
      </c>
      <c r="N38" s="21">
        <v>0</v>
      </c>
    </row>
    <row r="39" spans="1:14" s="26" customFormat="1" ht="14.25" x14ac:dyDescent="0.2">
      <c r="A39" s="27" t="s">
        <v>87</v>
      </c>
      <c r="B39" s="28" t="s">
        <v>58</v>
      </c>
      <c r="C39" s="28" t="s">
        <v>86</v>
      </c>
      <c r="D39" s="29" t="s">
        <v>38</v>
      </c>
      <c r="E39" s="21">
        <v>0</v>
      </c>
      <c r="F39" s="21">
        <v>0</v>
      </c>
      <c r="G39" s="21">
        <v>1529996</v>
      </c>
      <c r="H39" s="21">
        <v>0</v>
      </c>
      <c r="I39" s="21">
        <v>19000</v>
      </c>
      <c r="J39" s="21">
        <v>144000</v>
      </c>
      <c r="K39" s="21">
        <v>23543142.670000002</v>
      </c>
      <c r="L39" s="21">
        <v>0</v>
      </c>
      <c r="M39" s="21">
        <v>0</v>
      </c>
      <c r="N39" s="21">
        <v>0</v>
      </c>
    </row>
    <row r="40" spans="1:14" x14ac:dyDescent="0.25">
      <c r="A40" s="16" t="s">
        <v>88</v>
      </c>
      <c r="B40" s="6" t="s">
        <v>58</v>
      </c>
      <c r="C40" s="6" t="s">
        <v>86</v>
      </c>
      <c r="D40" s="17" t="s">
        <v>89</v>
      </c>
      <c r="E40" s="18">
        <v>0</v>
      </c>
      <c r="F40" s="18">
        <v>0</v>
      </c>
      <c r="G40" s="18">
        <v>1529996</v>
      </c>
      <c r="H40" s="18">
        <v>0</v>
      </c>
      <c r="I40" s="18">
        <v>19000</v>
      </c>
      <c r="J40" s="18">
        <v>144000</v>
      </c>
      <c r="K40" s="18">
        <v>22608002.870000001</v>
      </c>
      <c r="L40" s="18">
        <v>0</v>
      </c>
      <c r="M40" s="18">
        <v>0</v>
      </c>
      <c r="N40" s="18">
        <v>0</v>
      </c>
    </row>
    <row r="41" spans="1:14" x14ac:dyDescent="0.25">
      <c r="A41" s="16" t="s">
        <v>90</v>
      </c>
      <c r="B41" s="6" t="s">
        <v>58</v>
      </c>
      <c r="C41" s="6" t="s">
        <v>86</v>
      </c>
      <c r="D41" s="17" t="s">
        <v>46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935139.8</v>
      </c>
      <c r="L41" s="18">
        <v>0</v>
      </c>
      <c r="M41" s="18">
        <v>0</v>
      </c>
      <c r="N41" s="18">
        <v>0</v>
      </c>
    </row>
    <row r="42" spans="1:14" x14ac:dyDescent="0.25">
      <c r="A42" s="16" t="s">
        <v>91</v>
      </c>
      <c r="B42" s="6" t="s">
        <v>58</v>
      </c>
      <c r="C42" s="6" t="s">
        <v>86</v>
      </c>
      <c r="D42" s="17" t="s">
        <v>92</v>
      </c>
      <c r="E42" s="18">
        <v>0</v>
      </c>
      <c r="F42" s="18">
        <v>0</v>
      </c>
      <c r="G42" s="18">
        <v>448224.44</v>
      </c>
      <c r="H42" s="18">
        <v>0</v>
      </c>
      <c r="I42" s="18">
        <v>0</v>
      </c>
      <c r="J42" s="18">
        <v>0</v>
      </c>
      <c r="K42" s="18">
        <v>155300490.13999999</v>
      </c>
      <c r="L42" s="18">
        <v>0</v>
      </c>
      <c r="M42" s="18">
        <v>0</v>
      </c>
      <c r="N42" s="18">
        <v>0</v>
      </c>
    </row>
    <row r="43" spans="1:14" s="26" customFormat="1" ht="14.25" x14ac:dyDescent="0.2">
      <c r="A43" s="27" t="s">
        <v>93</v>
      </c>
      <c r="B43" s="28" t="s">
        <v>58</v>
      </c>
      <c r="C43" s="28" t="s">
        <v>94</v>
      </c>
      <c r="D43" s="29" t="s">
        <v>30</v>
      </c>
      <c r="E43" s="21">
        <v>0</v>
      </c>
      <c r="F43" s="21">
        <v>18032784</v>
      </c>
      <c r="G43" s="21">
        <v>0</v>
      </c>
      <c r="H43" s="21">
        <v>0</v>
      </c>
      <c r="I43" s="21">
        <v>945773.72</v>
      </c>
      <c r="J43" s="21">
        <v>350940</v>
      </c>
      <c r="K43" s="21">
        <v>114545228.25</v>
      </c>
      <c r="L43" s="21">
        <v>0</v>
      </c>
      <c r="M43" s="21">
        <v>0</v>
      </c>
      <c r="N43" s="21">
        <v>0</v>
      </c>
    </row>
    <row r="44" spans="1:14" s="26" customFormat="1" ht="21" x14ac:dyDescent="0.2">
      <c r="A44" s="27" t="s">
        <v>95</v>
      </c>
      <c r="B44" s="28" t="s">
        <v>58</v>
      </c>
      <c r="C44" s="28" t="s">
        <v>96</v>
      </c>
      <c r="D44" s="29" t="s">
        <v>30</v>
      </c>
      <c r="E44" s="21">
        <v>0</v>
      </c>
      <c r="F44" s="21">
        <v>0</v>
      </c>
      <c r="G44" s="21">
        <v>0</v>
      </c>
      <c r="H44" s="21">
        <v>0</v>
      </c>
      <c r="I44" s="21">
        <v>945773.72</v>
      </c>
      <c r="J44" s="21">
        <v>350940</v>
      </c>
      <c r="K44" s="21">
        <v>99177388.25</v>
      </c>
      <c r="L44" s="21">
        <v>0</v>
      </c>
      <c r="M44" s="21">
        <v>0</v>
      </c>
      <c r="N44" s="21">
        <v>0</v>
      </c>
    </row>
    <row r="45" spans="1:14" x14ac:dyDescent="0.25">
      <c r="A45" s="16" t="s">
        <v>97</v>
      </c>
      <c r="B45" s="6" t="s">
        <v>58</v>
      </c>
      <c r="C45" s="6" t="s">
        <v>96</v>
      </c>
      <c r="D45" s="17" t="s">
        <v>38</v>
      </c>
      <c r="E45" s="18">
        <v>0</v>
      </c>
      <c r="F45" s="18">
        <v>0</v>
      </c>
      <c r="G45" s="18">
        <v>0</v>
      </c>
      <c r="H45" s="18">
        <v>0</v>
      </c>
      <c r="I45" s="18">
        <v>945773.72</v>
      </c>
      <c r="J45" s="18">
        <v>350940</v>
      </c>
      <c r="K45" s="18">
        <v>99177388.25</v>
      </c>
      <c r="L45" s="18">
        <v>0</v>
      </c>
      <c r="M45" s="18">
        <v>0</v>
      </c>
      <c r="N45" s="18">
        <v>0</v>
      </c>
    </row>
    <row r="46" spans="1:14" s="26" customFormat="1" ht="14.25" x14ac:dyDescent="0.2">
      <c r="A46" s="27" t="s">
        <v>98</v>
      </c>
      <c r="B46" s="28" t="s">
        <v>58</v>
      </c>
      <c r="C46" s="28" t="s">
        <v>99</v>
      </c>
      <c r="D46" s="29" t="s">
        <v>30</v>
      </c>
      <c r="E46" s="21">
        <v>0</v>
      </c>
      <c r="F46" s="21">
        <v>18032784</v>
      </c>
      <c r="G46" s="21">
        <v>0</v>
      </c>
      <c r="H46" s="21">
        <v>0</v>
      </c>
      <c r="I46" s="21">
        <v>0</v>
      </c>
      <c r="J46" s="21">
        <v>0</v>
      </c>
      <c r="K46" s="21">
        <v>15367840</v>
      </c>
      <c r="L46" s="21">
        <v>0</v>
      </c>
      <c r="M46" s="21">
        <v>0</v>
      </c>
      <c r="N46" s="21">
        <v>0</v>
      </c>
    </row>
    <row r="47" spans="1:14" x14ac:dyDescent="0.25">
      <c r="A47" s="16" t="s">
        <v>98</v>
      </c>
      <c r="B47" s="6" t="s">
        <v>58</v>
      </c>
      <c r="C47" s="6" t="s">
        <v>99</v>
      </c>
      <c r="D47" s="17" t="s">
        <v>82</v>
      </c>
      <c r="E47" s="18">
        <v>0</v>
      </c>
      <c r="F47" s="18">
        <v>18032784</v>
      </c>
      <c r="G47" s="18">
        <v>0</v>
      </c>
      <c r="H47" s="18">
        <v>0</v>
      </c>
      <c r="I47" s="18">
        <v>0</v>
      </c>
      <c r="J47" s="18">
        <v>0</v>
      </c>
      <c r="K47" s="18">
        <v>15367840</v>
      </c>
      <c r="L47" s="18">
        <v>0</v>
      </c>
      <c r="M47" s="18">
        <v>0</v>
      </c>
      <c r="N47" s="18">
        <v>0</v>
      </c>
    </row>
    <row r="48" spans="1:14" s="26" customFormat="1" ht="14.25" x14ac:dyDescent="0.2">
      <c r="A48" s="27" t="s">
        <v>100</v>
      </c>
      <c r="B48" s="28" t="s">
        <v>101</v>
      </c>
      <c r="C48" s="28" t="s">
        <v>29</v>
      </c>
      <c r="D48" s="29" t="s">
        <v>30</v>
      </c>
      <c r="E48" s="21">
        <v>0</v>
      </c>
      <c r="F48" s="21">
        <v>28588013.109999999</v>
      </c>
      <c r="G48" s="21">
        <v>563245865.92999995</v>
      </c>
      <c r="H48" s="21">
        <v>0</v>
      </c>
      <c r="I48" s="21">
        <v>633199031.87</v>
      </c>
      <c r="J48" s="21">
        <v>4879437.57</v>
      </c>
      <c r="K48" s="21">
        <v>440070881.18000001</v>
      </c>
      <c r="L48" s="21">
        <v>0</v>
      </c>
      <c r="M48" s="21">
        <v>0</v>
      </c>
      <c r="N48" s="21">
        <v>0</v>
      </c>
    </row>
    <row r="49" spans="1:14" s="26" customFormat="1" ht="14.25" x14ac:dyDescent="0.2">
      <c r="A49" s="27" t="s">
        <v>102</v>
      </c>
      <c r="B49" s="28" t="s">
        <v>101</v>
      </c>
      <c r="C49" s="28" t="s">
        <v>84</v>
      </c>
      <c r="D49" s="29" t="s">
        <v>30</v>
      </c>
      <c r="E49" s="21">
        <v>0</v>
      </c>
      <c r="F49" s="21">
        <v>28588013.109999999</v>
      </c>
      <c r="G49" s="21">
        <v>563245865.92999995</v>
      </c>
      <c r="H49" s="21">
        <v>0</v>
      </c>
      <c r="I49" s="21">
        <v>633199031.87</v>
      </c>
      <c r="J49" s="21">
        <v>4879437.57</v>
      </c>
      <c r="K49" s="21">
        <v>440070881.18000001</v>
      </c>
      <c r="L49" s="21">
        <v>0</v>
      </c>
      <c r="M49" s="21">
        <v>0</v>
      </c>
      <c r="N49" s="21">
        <v>0</v>
      </c>
    </row>
    <row r="50" spans="1:14" s="26" customFormat="1" ht="14.25" x14ac:dyDescent="0.2">
      <c r="A50" s="27" t="s">
        <v>73</v>
      </c>
      <c r="B50" s="28" t="s">
        <v>101</v>
      </c>
      <c r="C50" s="28" t="s">
        <v>86</v>
      </c>
      <c r="D50" s="29" t="s">
        <v>30</v>
      </c>
      <c r="E50" s="21">
        <v>0</v>
      </c>
      <c r="F50" s="21">
        <v>0</v>
      </c>
      <c r="G50" s="21">
        <v>300477644.75999999</v>
      </c>
      <c r="H50" s="21">
        <v>0</v>
      </c>
      <c r="I50" s="21">
        <v>401335657.31999999</v>
      </c>
      <c r="J50" s="21">
        <v>0</v>
      </c>
      <c r="K50" s="21">
        <v>74120572.920000002</v>
      </c>
      <c r="L50" s="21">
        <v>0</v>
      </c>
      <c r="M50" s="21">
        <v>0</v>
      </c>
      <c r="N50" s="21">
        <v>0</v>
      </c>
    </row>
    <row r="51" spans="1:14" x14ac:dyDescent="0.25">
      <c r="A51" s="16" t="s">
        <v>103</v>
      </c>
      <c r="B51" s="6" t="s">
        <v>101</v>
      </c>
      <c r="C51" s="6" t="s">
        <v>86</v>
      </c>
      <c r="D51" s="17" t="s">
        <v>38</v>
      </c>
      <c r="E51" s="18">
        <v>0</v>
      </c>
      <c r="F51" s="18">
        <v>0</v>
      </c>
      <c r="G51" s="18">
        <v>0</v>
      </c>
      <c r="H51" s="18">
        <v>0</v>
      </c>
      <c r="I51" s="18">
        <v>39920869.439999998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</row>
    <row r="52" spans="1:14" x14ac:dyDescent="0.25">
      <c r="A52" s="16" t="s">
        <v>75</v>
      </c>
      <c r="B52" s="6" t="s">
        <v>101</v>
      </c>
      <c r="C52" s="6" t="s">
        <v>86</v>
      </c>
      <c r="D52" s="17" t="s">
        <v>40</v>
      </c>
      <c r="E52" s="18">
        <v>0</v>
      </c>
      <c r="F52" s="18">
        <v>0</v>
      </c>
      <c r="G52" s="18">
        <v>300477644.75999999</v>
      </c>
      <c r="H52" s="18">
        <v>0</v>
      </c>
      <c r="I52" s="18">
        <v>361414787.88</v>
      </c>
      <c r="J52" s="18">
        <v>0</v>
      </c>
      <c r="K52" s="18">
        <v>74120572.920000002</v>
      </c>
      <c r="L52" s="18">
        <v>0</v>
      </c>
      <c r="M52" s="18">
        <v>0</v>
      </c>
      <c r="N52" s="18">
        <v>0</v>
      </c>
    </row>
    <row r="53" spans="1:14" s="26" customFormat="1" ht="14.25" x14ac:dyDescent="0.2">
      <c r="A53" s="27" t="s">
        <v>76</v>
      </c>
      <c r="B53" s="28" t="s">
        <v>101</v>
      </c>
      <c r="C53" s="28" t="s">
        <v>104</v>
      </c>
      <c r="D53" s="29" t="s">
        <v>30</v>
      </c>
      <c r="E53" s="21">
        <v>0</v>
      </c>
      <c r="F53" s="21">
        <v>28588013.109999999</v>
      </c>
      <c r="G53" s="21">
        <v>262768221.16999999</v>
      </c>
      <c r="H53" s="21">
        <v>0</v>
      </c>
      <c r="I53" s="21">
        <v>231863374.55000001</v>
      </c>
      <c r="J53" s="21">
        <v>4879437.57</v>
      </c>
      <c r="K53" s="21">
        <v>365624723.38</v>
      </c>
      <c r="L53" s="21">
        <v>0</v>
      </c>
      <c r="M53" s="21">
        <v>0</v>
      </c>
      <c r="N53" s="21">
        <v>0</v>
      </c>
    </row>
    <row r="54" spans="1:14" x14ac:dyDescent="0.25">
      <c r="A54" s="16" t="s">
        <v>78</v>
      </c>
      <c r="B54" s="6" t="s">
        <v>101</v>
      </c>
      <c r="C54" s="6" t="s">
        <v>104</v>
      </c>
      <c r="D54" s="17" t="s">
        <v>38</v>
      </c>
      <c r="E54" s="18">
        <v>0</v>
      </c>
      <c r="F54" s="18">
        <v>0</v>
      </c>
      <c r="G54" s="18">
        <v>15936587.640000001</v>
      </c>
      <c r="H54" s="18">
        <v>0</v>
      </c>
      <c r="I54" s="18">
        <v>2755882.78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s="26" customFormat="1" ht="14.25" x14ac:dyDescent="0.2">
      <c r="A55" s="27" t="s">
        <v>105</v>
      </c>
      <c r="B55" s="28" t="s">
        <v>101</v>
      </c>
      <c r="C55" s="28" t="s">
        <v>104</v>
      </c>
      <c r="D55" s="29" t="s">
        <v>80</v>
      </c>
      <c r="E55" s="21">
        <v>0</v>
      </c>
      <c r="F55" s="21">
        <v>28588013.109999999</v>
      </c>
      <c r="G55" s="21">
        <v>246831633.53</v>
      </c>
      <c r="H55" s="21">
        <v>0</v>
      </c>
      <c r="I55" s="21">
        <v>229107491.77000001</v>
      </c>
      <c r="J55" s="21">
        <v>4879437.57</v>
      </c>
      <c r="K55" s="21">
        <v>365624723.38</v>
      </c>
      <c r="L55" s="21">
        <v>0</v>
      </c>
      <c r="M55" s="21">
        <v>0</v>
      </c>
      <c r="N55" s="21">
        <v>0</v>
      </c>
    </row>
    <row r="56" spans="1:14" x14ac:dyDescent="0.25">
      <c r="A56" s="16" t="s">
        <v>106</v>
      </c>
      <c r="B56" s="6" t="s">
        <v>101</v>
      </c>
      <c r="C56" s="6" t="s">
        <v>104</v>
      </c>
      <c r="D56" s="17" t="s">
        <v>107</v>
      </c>
      <c r="E56" s="18">
        <v>0</v>
      </c>
      <c r="F56" s="18">
        <v>1949413.32</v>
      </c>
      <c r="G56" s="18">
        <v>117067877.39</v>
      </c>
      <c r="H56" s="18">
        <v>0</v>
      </c>
      <c r="I56" s="18">
        <v>98441958.609999999</v>
      </c>
      <c r="J56" s="18">
        <v>1771981.77</v>
      </c>
      <c r="K56" s="18">
        <v>38569.35</v>
      </c>
      <c r="L56" s="18">
        <v>0</v>
      </c>
      <c r="M56" s="18">
        <v>0</v>
      </c>
      <c r="N56" s="18">
        <v>0</v>
      </c>
    </row>
    <row r="57" spans="1:14" ht="22.5" x14ac:dyDescent="0.25">
      <c r="A57" s="16" t="s">
        <v>108</v>
      </c>
      <c r="B57" s="6" t="s">
        <v>101</v>
      </c>
      <c r="C57" s="6" t="s">
        <v>104</v>
      </c>
      <c r="D57" s="17" t="s">
        <v>109</v>
      </c>
      <c r="E57" s="18">
        <v>0</v>
      </c>
      <c r="F57" s="18">
        <v>0</v>
      </c>
      <c r="G57" s="18">
        <v>5569793.6799999997</v>
      </c>
      <c r="H57" s="18">
        <v>0</v>
      </c>
      <c r="I57" s="18">
        <v>5717968.7999999998</v>
      </c>
      <c r="J57" s="18">
        <v>2305272</v>
      </c>
      <c r="K57" s="18">
        <v>901865.32</v>
      </c>
      <c r="L57" s="18">
        <v>0</v>
      </c>
      <c r="M57" s="18">
        <v>0</v>
      </c>
      <c r="N57" s="18">
        <v>0</v>
      </c>
    </row>
    <row r="58" spans="1:14" x14ac:dyDescent="0.25">
      <c r="A58" s="16" t="s">
        <v>110</v>
      </c>
      <c r="B58" s="6" t="s">
        <v>101</v>
      </c>
      <c r="C58" s="6" t="s">
        <v>104</v>
      </c>
      <c r="D58" s="17" t="s">
        <v>111</v>
      </c>
      <c r="E58" s="18">
        <v>0</v>
      </c>
      <c r="F58" s="18">
        <v>0</v>
      </c>
      <c r="G58" s="18">
        <v>556084.51</v>
      </c>
      <c r="H58" s="18">
        <v>0</v>
      </c>
      <c r="I58" s="18">
        <v>1709866.08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6" t="s">
        <v>112</v>
      </c>
      <c r="B59" s="6" t="s">
        <v>101</v>
      </c>
      <c r="C59" s="6" t="s">
        <v>104</v>
      </c>
      <c r="D59" s="17" t="s">
        <v>82</v>
      </c>
      <c r="E59" s="18">
        <v>0</v>
      </c>
      <c r="F59" s="18">
        <v>26638599.789999999</v>
      </c>
      <c r="G59" s="18">
        <v>123637877.95</v>
      </c>
      <c r="H59" s="18">
        <v>0</v>
      </c>
      <c r="I59" s="18">
        <v>123237698.28</v>
      </c>
      <c r="J59" s="18">
        <v>802183.8</v>
      </c>
      <c r="K59" s="18">
        <v>364684288.70999998</v>
      </c>
      <c r="L59" s="18">
        <v>0</v>
      </c>
      <c r="M59" s="18">
        <v>0</v>
      </c>
      <c r="N59" s="18">
        <v>0</v>
      </c>
    </row>
    <row r="60" spans="1:14" s="26" customFormat="1" ht="14.25" x14ac:dyDescent="0.2">
      <c r="A60" s="27" t="s">
        <v>113</v>
      </c>
      <c r="B60" s="28" t="s">
        <v>101</v>
      </c>
      <c r="C60" s="28" t="s">
        <v>114</v>
      </c>
      <c r="D60" s="29" t="s">
        <v>30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325584.88</v>
      </c>
      <c r="L60" s="21">
        <v>0</v>
      </c>
      <c r="M60" s="21">
        <v>0</v>
      </c>
      <c r="N60" s="21">
        <v>0</v>
      </c>
    </row>
    <row r="61" spans="1:14" x14ac:dyDescent="0.25">
      <c r="A61" s="16" t="s">
        <v>115</v>
      </c>
      <c r="B61" s="6" t="s">
        <v>101</v>
      </c>
      <c r="C61" s="6" t="s">
        <v>114</v>
      </c>
      <c r="D61" s="17" t="s">
        <v>116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325584.88</v>
      </c>
      <c r="L61" s="18">
        <v>0</v>
      </c>
      <c r="M61" s="18">
        <v>0</v>
      </c>
      <c r="N61" s="18">
        <v>0</v>
      </c>
    </row>
    <row r="62" spans="1:14" s="26" customFormat="1" ht="14.25" x14ac:dyDescent="0.2">
      <c r="A62" s="27" t="s">
        <v>117</v>
      </c>
      <c r="B62" s="28" t="s">
        <v>44</v>
      </c>
      <c r="C62" s="28" t="s">
        <v>29</v>
      </c>
      <c r="D62" s="29" t="s">
        <v>30</v>
      </c>
      <c r="E62" s="21">
        <v>0</v>
      </c>
      <c r="F62" s="21">
        <v>1300000</v>
      </c>
      <c r="G62" s="21">
        <v>0</v>
      </c>
      <c r="H62" s="21">
        <v>8796000</v>
      </c>
      <c r="I62" s="21">
        <v>38612500</v>
      </c>
      <c r="J62" s="21">
        <v>0</v>
      </c>
      <c r="K62" s="21">
        <v>0</v>
      </c>
      <c r="L62" s="21">
        <v>12750000</v>
      </c>
      <c r="M62" s="21">
        <v>0</v>
      </c>
      <c r="N62" s="21">
        <v>0</v>
      </c>
    </row>
    <row r="63" spans="1:14" s="26" customFormat="1" ht="14.25" x14ac:dyDescent="0.2">
      <c r="A63" s="27" t="s">
        <v>118</v>
      </c>
      <c r="B63" s="28" t="s">
        <v>44</v>
      </c>
      <c r="C63" s="28" t="s">
        <v>51</v>
      </c>
      <c r="D63" s="29" t="s">
        <v>30</v>
      </c>
      <c r="E63" s="21">
        <v>0</v>
      </c>
      <c r="F63" s="21">
        <v>1300000</v>
      </c>
      <c r="G63" s="21">
        <v>0</v>
      </c>
      <c r="H63" s="21">
        <v>8796000</v>
      </c>
      <c r="I63" s="21">
        <v>38612500</v>
      </c>
      <c r="J63" s="21">
        <v>0</v>
      </c>
      <c r="K63" s="21">
        <v>0</v>
      </c>
      <c r="L63" s="21">
        <v>12750000</v>
      </c>
      <c r="M63" s="21">
        <v>0</v>
      </c>
      <c r="N63" s="21">
        <v>0</v>
      </c>
    </row>
    <row r="64" spans="1:14" s="26" customFormat="1" ht="14.25" x14ac:dyDescent="0.2">
      <c r="A64" s="27" t="s">
        <v>119</v>
      </c>
      <c r="B64" s="28" t="s">
        <v>44</v>
      </c>
      <c r="C64" s="28" t="s">
        <v>53</v>
      </c>
      <c r="D64" s="29" t="s">
        <v>30</v>
      </c>
      <c r="E64" s="21">
        <v>0</v>
      </c>
      <c r="F64" s="21">
        <v>1300000</v>
      </c>
      <c r="G64" s="21">
        <v>0</v>
      </c>
      <c r="H64" s="21">
        <v>8796000</v>
      </c>
      <c r="I64" s="21">
        <v>38612500</v>
      </c>
      <c r="J64" s="21">
        <v>0</v>
      </c>
      <c r="K64" s="21">
        <v>0</v>
      </c>
      <c r="L64" s="21">
        <v>12750000</v>
      </c>
      <c r="M64" s="21">
        <v>0</v>
      </c>
      <c r="N64" s="21">
        <v>0</v>
      </c>
    </row>
    <row r="65" spans="1:14" ht="22.5" x14ac:dyDescent="0.25">
      <c r="A65" s="16" t="s">
        <v>120</v>
      </c>
      <c r="B65" s="6" t="s">
        <v>44</v>
      </c>
      <c r="C65" s="6" t="s">
        <v>53</v>
      </c>
      <c r="D65" s="17" t="s">
        <v>92</v>
      </c>
      <c r="E65" s="18">
        <v>0</v>
      </c>
      <c r="F65" s="18">
        <v>1300000</v>
      </c>
      <c r="G65" s="18">
        <v>0</v>
      </c>
      <c r="H65" s="18">
        <v>8796000</v>
      </c>
      <c r="I65" s="18">
        <v>38612500</v>
      </c>
      <c r="J65" s="18">
        <v>0</v>
      </c>
      <c r="K65" s="18">
        <v>0</v>
      </c>
      <c r="L65" s="18">
        <v>12750000</v>
      </c>
      <c r="M65" s="18">
        <v>0</v>
      </c>
      <c r="N65" s="18">
        <v>0</v>
      </c>
    </row>
    <row r="66" spans="1:14" s="26" customFormat="1" ht="14.25" x14ac:dyDescent="0.2">
      <c r="A66" s="27" t="s">
        <v>121</v>
      </c>
      <c r="B66" s="28" t="s">
        <v>122</v>
      </c>
      <c r="C66" s="28" t="s">
        <v>29</v>
      </c>
      <c r="D66" s="29" t="s">
        <v>30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208000</v>
      </c>
      <c r="L66" s="21">
        <v>0</v>
      </c>
      <c r="M66" s="21">
        <v>0</v>
      </c>
      <c r="N66" s="21">
        <v>0</v>
      </c>
    </row>
    <row r="67" spans="1:14" s="26" customFormat="1" ht="14.25" x14ac:dyDescent="0.2">
      <c r="A67" s="27" t="s">
        <v>123</v>
      </c>
      <c r="B67" s="28" t="s">
        <v>122</v>
      </c>
      <c r="C67" s="28" t="s">
        <v>51</v>
      </c>
      <c r="D67" s="29" t="s">
        <v>30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208000</v>
      </c>
      <c r="L67" s="21">
        <v>0</v>
      </c>
      <c r="M67" s="21">
        <v>0</v>
      </c>
      <c r="N67" s="21">
        <v>0</v>
      </c>
    </row>
    <row r="68" spans="1:14" s="26" customFormat="1" ht="14.25" x14ac:dyDescent="0.2">
      <c r="A68" s="27" t="s">
        <v>124</v>
      </c>
      <c r="B68" s="28" t="s">
        <v>122</v>
      </c>
      <c r="C68" s="28" t="s">
        <v>53</v>
      </c>
      <c r="D68" s="29" t="s">
        <v>30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208000</v>
      </c>
      <c r="L68" s="21">
        <v>0</v>
      </c>
      <c r="M68" s="21">
        <v>0</v>
      </c>
      <c r="N68" s="21">
        <v>0</v>
      </c>
    </row>
    <row r="69" spans="1:14" s="26" customFormat="1" ht="14.25" x14ac:dyDescent="0.2">
      <c r="A69" s="27" t="s">
        <v>123</v>
      </c>
      <c r="B69" s="28" t="s">
        <v>122</v>
      </c>
      <c r="C69" s="28" t="s">
        <v>53</v>
      </c>
      <c r="D69" s="29" t="s">
        <v>38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208000</v>
      </c>
      <c r="L69" s="21">
        <v>0</v>
      </c>
      <c r="M69" s="21">
        <v>0</v>
      </c>
      <c r="N69" s="21">
        <v>0</v>
      </c>
    </row>
    <row r="70" spans="1:14" x14ac:dyDescent="0.25">
      <c r="A70" s="16" t="s">
        <v>125</v>
      </c>
      <c r="B70" s="6" t="s">
        <v>122</v>
      </c>
      <c r="C70" s="6" t="s">
        <v>53</v>
      </c>
      <c r="D70" s="17" t="s">
        <v>126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208000</v>
      </c>
      <c r="L70" s="18">
        <v>0</v>
      </c>
      <c r="M70" s="18">
        <v>0</v>
      </c>
      <c r="N70" s="18">
        <v>0</v>
      </c>
    </row>
    <row r="73" spans="1:14" x14ac:dyDescent="0.25">
      <c r="A73" s="1" t="s">
        <v>134</v>
      </c>
      <c r="B73" s="1" t="s">
        <v>135</v>
      </c>
    </row>
    <row r="76" spans="1:14" x14ac:dyDescent="0.25">
      <c r="A76" s="1" t="s">
        <v>136</v>
      </c>
      <c r="B76" s="1" t="s">
        <v>137</v>
      </c>
    </row>
  </sheetData>
  <mergeCells count="6">
    <mergeCell ref="A1:E1"/>
    <mergeCell ref="A3:A4"/>
    <mergeCell ref="B3:B4"/>
    <mergeCell ref="C3:C4"/>
    <mergeCell ref="D3:D4"/>
    <mergeCell ref="E3:N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USER</cp:lastModifiedBy>
  <dcterms:created xsi:type="dcterms:W3CDTF">2022-04-12T05:41:49Z</dcterms:created>
  <dcterms:modified xsi:type="dcterms:W3CDTF">2026-02-19T11:16:47Z</dcterms:modified>
</cp:coreProperties>
</file>